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oehmesi\Desktop\Misch- und Mineralfutter\zum Versand bereit\"/>
    </mc:Choice>
  </mc:AlternateContent>
  <bookViews>
    <workbookView xWindow="-15" yWindow="-15" windowWidth="25260" windowHeight="6150"/>
  </bookViews>
  <sheets>
    <sheet name="Öffentlichkeit" sheetId="3" r:id="rId1"/>
  </sheets>
  <definedNames>
    <definedName name="_xlnm.Print_Area" localSheetId="0">Öffentlichkeit!$A$1:$O$126</definedName>
    <definedName name="_xlnm.Print_Titles" localSheetId="0">Öffentlichkeit!$1:$11</definedName>
    <definedName name="Pferde">#REF!</definedName>
    <definedName name="Seite1">#REF!</definedName>
    <definedName name="Seite2">#REF!</definedName>
    <definedName name="Seite3">#REF!</definedName>
    <definedName name="Seite4">#REF!</definedName>
    <definedName name="Seite5">#REF!</definedName>
  </definedNames>
  <calcPr calcId="162913"/>
</workbook>
</file>

<file path=xl/calcChain.xml><?xml version="1.0" encoding="utf-8"?>
<calcChain xmlns="http://schemas.openxmlformats.org/spreadsheetml/2006/main">
  <c r="O59" i="3" l="1"/>
  <c r="O75" i="3" l="1"/>
  <c r="O92" i="3"/>
</calcChain>
</file>

<file path=xl/sharedStrings.xml><?xml version="1.0" encoding="utf-8"?>
<sst xmlns="http://schemas.openxmlformats.org/spreadsheetml/2006/main" count="572" uniqueCount="46">
  <si>
    <t>BW</t>
  </si>
  <si>
    <t>BY</t>
  </si>
  <si>
    <t>NW</t>
  </si>
  <si>
    <t>SN</t>
  </si>
  <si>
    <t>ST</t>
  </si>
  <si>
    <t>TH</t>
  </si>
  <si>
    <t>Jul</t>
  </si>
  <si>
    <t>Aug</t>
  </si>
  <si>
    <t>Sep</t>
  </si>
  <si>
    <t>Okt</t>
  </si>
  <si>
    <t>Nov</t>
  </si>
  <si>
    <t>Jan</t>
  </si>
  <si>
    <t>Feb</t>
  </si>
  <si>
    <t>Apr</t>
  </si>
  <si>
    <t>Mai</t>
  </si>
  <si>
    <t>NI/HB</t>
  </si>
  <si>
    <t>Sonstiges Mischfutter</t>
  </si>
  <si>
    <t>Mrz</t>
  </si>
  <si>
    <t>Angaben in Tonnen</t>
  </si>
  <si>
    <t>Rinder</t>
  </si>
  <si>
    <t>Schweine</t>
  </si>
  <si>
    <t>Herstellung von Mischfutter nach Nutzungsarten für:</t>
  </si>
  <si>
    <t>Gesamterzeugung der Mischfutterhersteller</t>
  </si>
  <si>
    <t>Region NORD</t>
  </si>
  <si>
    <t>Region SÜD</t>
  </si>
  <si>
    <t>Region OST</t>
  </si>
  <si>
    <t>Deutschland</t>
  </si>
  <si>
    <r>
      <t xml:space="preserve">Nutzgeflügel </t>
    </r>
    <r>
      <rPr>
        <sz val="10"/>
        <rFont val="Times New Roman"/>
        <family val="1"/>
      </rPr>
      <t>(Legehennen)</t>
    </r>
  </si>
  <si>
    <t>Kälber</t>
  </si>
  <si>
    <t>Erstellungsdatum:</t>
  </si>
  <si>
    <t>SH/HH</t>
  </si>
  <si>
    <t>HE/RP/SL</t>
  </si>
  <si>
    <t>BE/BB/MV</t>
  </si>
  <si>
    <t>.</t>
  </si>
  <si>
    <t>Wirtschaftsjahr 2015/16</t>
  </si>
  <si>
    <t>Jahr*</t>
  </si>
  <si>
    <t>Dez</t>
  </si>
  <si>
    <t>Jun</t>
  </si>
  <si>
    <t xml:space="preserve">Dez </t>
  </si>
  <si>
    <t xml:space="preserve">Mastgeflügel </t>
  </si>
  <si>
    <t xml:space="preserve">Pferde </t>
  </si>
  <si>
    <t>nach Nutzungsarten und Bundesländer</t>
  </si>
  <si>
    <t>WJ</t>
  </si>
  <si>
    <t xml:space="preserve">* Jahresmelder werden aus Datenschutzgründen nur deutschlandweit ausgewiesen </t>
  </si>
  <si>
    <t>Alle Monate des Wj wurden gleich behandelt. -</t>
  </si>
  <si>
    <t xml:space="preserve">Jahresdaten von Monatsmeldern, die aus Kulanzgründen für Wj 2015/16 eine Jahresmeldung abgeben durften, wurden auf die einzelnen Monate des   Wj 2015/16 umgelegt.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</si>
</sst>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)"/>
    <numFmt numFmtId="165" formatCode="#\ ###\ ##0_)"/>
  </numFmts>
  <fonts count="6">
    <font>
      <sz val="10"/>
      <name val="Univers (WN)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71">
    <xf numFmtId="0" fontId="0" fillId="0" borderId="0" xfId="0"/>
    <xf numFmtId="164" fontId="1" fillId="0" borderId="0" xfId="0" applyNumberFormat="1" applyFont="1" applyFill="1" applyAlignment="1" applyProtection="1">
      <alignment horizontal="centerContinuous" vertical="center"/>
      <protection locked="0"/>
    </xf>
    <xf numFmtId="165" fontId="1" fillId="0" borderId="12" xfId="0" applyNumberFormat="1" applyFont="1" applyFill="1" applyBorder="1" applyAlignment="1" applyProtection="1">
      <alignment horizontal="right"/>
    </xf>
    <xf numFmtId="165" fontId="1" fillId="0" borderId="0" xfId="0" applyNumberFormat="1" applyFont="1" applyFill="1" applyBorder="1" applyAlignment="1" applyProtection="1">
      <alignment horizontal="right"/>
    </xf>
    <xf numFmtId="165" fontId="1" fillId="0" borderId="13" xfId="0" applyNumberFormat="1" applyFont="1" applyFill="1" applyBorder="1" applyAlignment="1" applyProtection="1">
      <alignment horizontal="right"/>
    </xf>
    <xf numFmtId="165" fontId="3" fillId="0" borderId="17" xfId="0" applyNumberFormat="1" applyFont="1" applyFill="1" applyBorder="1" applyAlignment="1" applyProtection="1">
      <alignment horizontal="right"/>
    </xf>
    <xf numFmtId="165" fontId="3" fillId="0" borderId="18" xfId="0" applyNumberFormat="1" applyFont="1" applyFill="1" applyBorder="1" applyAlignment="1" applyProtection="1">
      <alignment horizontal="right"/>
    </xf>
    <xf numFmtId="165" fontId="3" fillId="0" borderId="19" xfId="0" applyNumberFormat="1" applyFont="1" applyFill="1" applyBorder="1" applyAlignment="1" applyProtection="1">
      <alignment horizontal="right"/>
    </xf>
    <xf numFmtId="14" fontId="1" fillId="0" borderId="0" xfId="0" applyNumberFormat="1" applyFont="1" applyFill="1" applyBorder="1" applyAlignment="1" applyProtection="1">
      <alignment horizontal="left"/>
    </xf>
    <xf numFmtId="164" fontId="1" fillId="0" borderId="8" xfId="0" applyNumberFormat="1" applyFont="1" applyFill="1" applyBorder="1" applyProtection="1"/>
    <xf numFmtId="164" fontId="1" fillId="0" borderId="0" xfId="0" applyNumberFormat="1" applyFont="1" applyFill="1" applyBorder="1" applyProtection="1"/>
    <xf numFmtId="0" fontId="1" fillId="0" borderId="0" xfId="0" applyFont="1" applyFill="1" applyProtection="1">
      <protection locked="0"/>
    </xf>
    <xf numFmtId="164" fontId="1" fillId="0" borderId="0" xfId="0" applyNumberFormat="1" applyFont="1" applyFill="1" applyProtection="1">
      <protection locked="0"/>
    </xf>
    <xf numFmtId="164" fontId="1" fillId="0" borderId="0" xfId="0" applyNumberFormat="1" applyFont="1" applyFill="1" applyBorder="1" applyAlignment="1" applyProtection="1">
      <alignment horizontal="right"/>
    </xf>
    <xf numFmtId="0" fontId="1" fillId="0" borderId="0" xfId="0" applyFont="1" applyFill="1"/>
    <xf numFmtId="164" fontId="2" fillId="0" borderId="0" xfId="0" applyNumberFormat="1" applyFont="1" applyFill="1" applyAlignment="1" applyProtection="1">
      <alignment horizontal="centerContinuous" vertical="center"/>
      <protection locked="0"/>
    </xf>
    <xf numFmtId="38" fontId="3" fillId="0" borderId="0" xfId="0" applyNumberFormat="1" applyFont="1" applyFill="1" applyAlignment="1" applyProtection="1">
      <alignment horizontal="left" vertical="top"/>
    </xf>
    <xf numFmtId="14" fontId="1" fillId="0" borderId="0" xfId="0" applyNumberFormat="1" applyFont="1" applyFill="1" applyAlignment="1" applyProtection="1">
      <alignment horizontal="right" vertical="top"/>
    </xf>
    <xf numFmtId="38" fontId="1" fillId="0" borderId="0" xfId="0" applyNumberFormat="1" applyFont="1" applyFill="1" applyAlignment="1" applyProtection="1">
      <alignment horizontal="left" vertical="top"/>
    </xf>
    <xf numFmtId="164" fontId="1" fillId="0" borderId="0" xfId="0" applyNumberFormat="1" applyFont="1" applyFill="1" applyAlignment="1" applyProtection="1">
      <alignment horizontal="left" vertical="top"/>
    </xf>
    <xf numFmtId="38" fontId="1" fillId="0" borderId="0" xfId="0" applyNumberFormat="1" applyFont="1" applyFill="1" applyBorder="1" applyAlignment="1" applyProtection="1">
      <alignment horizontal="left" vertical="top"/>
    </xf>
    <xf numFmtId="164" fontId="1" fillId="0" borderId="0" xfId="0" applyNumberFormat="1" applyFont="1" applyFill="1" applyAlignment="1" applyProtection="1">
      <alignment horizontal="right" vertical="top"/>
    </xf>
    <xf numFmtId="38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2" xfId="0" applyNumberFormat="1" applyFont="1" applyFill="1" applyBorder="1" applyAlignment="1" applyProtection="1">
      <alignment horizontal="center" vertical="center" wrapText="1"/>
    </xf>
    <xf numFmtId="164" fontId="1" fillId="0" borderId="3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center" vertical="center" wrapText="1"/>
    </xf>
    <xf numFmtId="164" fontId="1" fillId="0" borderId="5" xfId="0" applyNumberFormat="1" applyFont="1" applyFill="1" applyBorder="1" applyAlignment="1" applyProtection="1">
      <alignment horizontal="center" vertical="center" wrapText="1"/>
    </xf>
    <xf numFmtId="164" fontId="1" fillId="0" borderId="6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7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Protection="1"/>
    <xf numFmtId="164" fontId="1" fillId="0" borderId="9" xfId="0" applyNumberFormat="1" applyFont="1" applyFill="1" applyBorder="1" applyProtection="1"/>
    <xf numFmtId="164" fontId="1" fillId="0" borderId="0" xfId="0" applyNumberFormat="1" applyFont="1" applyFill="1" applyProtection="1"/>
    <xf numFmtId="38" fontId="1" fillId="0" borderId="10" xfId="0" applyNumberFormat="1" applyFont="1" applyFill="1" applyBorder="1" applyAlignment="1" applyProtection="1">
      <alignment horizontal="left" vertical="top"/>
    </xf>
    <xf numFmtId="165" fontId="1" fillId="0" borderId="14" xfId="0" applyNumberFormat="1" applyFont="1" applyFill="1" applyBorder="1" applyAlignment="1" applyProtection="1">
      <alignment horizontal="right"/>
    </xf>
    <xf numFmtId="165" fontId="1" fillId="0" borderId="9" xfId="0" applyNumberFormat="1" applyFont="1" applyFill="1" applyBorder="1" applyAlignment="1" applyProtection="1">
      <alignment horizontal="right"/>
    </xf>
    <xf numFmtId="38" fontId="1" fillId="0" borderId="10" xfId="0" applyNumberFormat="1" applyFont="1" applyFill="1" applyBorder="1" applyAlignment="1" applyProtection="1">
      <alignment horizontal="center" vertical="top"/>
    </xf>
    <xf numFmtId="165" fontId="3" fillId="0" borderId="12" xfId="0" applyNumberFormat="1" applyFont="1" applyFill="1" applyBorder="1" applyAlignment="1" applyProtection="1">
      <alignment horizontal="right"/>
    </xf>
    <xf numFmtId="165" fontId="3" fillId="0" borderId="15" xfId="0" applyNumberFormat="1" applyFont="1" applyFill="1" applyBorder="1" applyAlignment="1" applyProtection="1">
      <alignment horizontal="right"/>
    </xf>
    <xf numFmtId="165" fontId="3" fillId="0" borderId="9" xfId="0" applyNumberFormat="1" applyFont="1" applyFill="1" applyBorder="1" applyAlignment="1" applyProtection="1">
      <alignment horizontal="right"/>
    </xf>
    <xf numFmtId="165" fontId="1" fillId="0" borderId="0" xfId="0" applyNumberFormat="1" applyFont="1" applyFill="1" applyProtection="1"/>
    <xf numFmtId="165" fontId="1" fillId="0" borderId="9" xfId="0" applyNumberFormat="1" applyFont="1" applyFill="1" applyBorder="1" applyProtection="1"/>
    <xf numFmtId="165" fontId="3" fillId="0" borderId="14" xfId="0" applyNumberFormat="1" applyFont="1" applyFill="1" applyBorder="1" applyAlignment="1" applyProtection="1">
      <alignment horizontal="right"/>
    </xf>
    <xf numFmtId="165" fontId="1" fillId="0" borderId="0" xfId="0" applyNumberFormat="1" applyFont="1" applyFill="1" applyBorder="1" applyProtection="1"/>
    <xf numFmtId="165" fontId="1" fillId="0" borderId="0" xfId="0" applyNumberFormat="1" applyFont="1" applyFill="1" applyAlignment="1" applyProtection="1">
      <alignment horizontal="right"/>
    </xf>
    <xf numFmtId="165" fontId="1" fillId="0" borderId="0" xfId="0" applyNumberFormat="1" applyFont="1" applyFill="1" applyAlignment="1">
      <alignment horizontal="left"/>
    </xf>
    <xf numFmtId="165" fontId="1" fillId="0" borderId="14" xfId="0" applyNumberFormat="1" applyFont="1" applyFill="1" applyBorder="1" applyAlignment="1" applyProtection="1"/>
    <xf numFmtId="165" fontId="1" fillId="0" borderId="15" xfId="0" applyNumberFormat="1" applyFont="1" applyFill="1" applyBorder="1" applyAlignment="1" applyProtection="1">
      <alignment horizontal="right"/>
    </xf>
    <xf numFmtId="14" fontId="1" fillId="0" borderId="0" xfId="0" applyNumberFormat="1" applyFont="1" applyFill="1" applyBorder="1" applyAlignment="1" applyProtection="1">
      <alignment horizontal="right" vertical="top"/>
    </xf>
    <xf numFmtId="38" fontId="1" fillId="0" borderId="11" xfId="0" applyNumberFormat="1" applyFont="1" applyFill="1" applyBorder="1" applyAlignment="1" applyProtection="1">
      <alignment horizontal="center" vertical="top"/>
    </xf>
    <xf numFmtId="165" fontId="3" fillId="0" borderId="16" xfId="0" applyNumberFormat="1" applyFont="1" applyFill="1" applyBorder="1" applyAlignment="1" applyProtection="1">
      <alignment horizontal="right"/>
    </xf>
    <xf numFmtId="165" fontId="3" fillId="0" borderId="21" xfId="0" applyNumberFormat="1" applyFont="1" applyFill="1" applyBorder="1" applyAlignment="1" applyProtection="1">
      <alignment horizontal="right"/>
    </xf>
    <xf numFmtId="165" fontId="3" fillId="0" borderId="20" xfId="0" applyNumberFormat="1" applyFont="1" applyFill="1" applyBorder="1" applyAlignment="1" applyProtection="1">
      <alignment horizontal="right"/>
    </xf>
    <xf numFmtId="38" fontId="1" fillId="0" borderId="8" xfId="0" applyNumberFormat="1" applyFont="1" applyFill="1" applyBorder="1" applyAlignment="1" applyProtection="1">
      <alignment horizontal="left" vertical="top"/>
    </xf>
    <xf numFmtId="165" fontId="3" fillId="0" borderId="13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65" fontId="1" fillId="0" borderId="9" xfId="0" applyNumberFormat="1" applyFont="1" applyFill="1" applyBorder="1" applyAlignment="1">
      <alignment horizontal="left"/>
    </xf>
    <xf numFmtId="165" fontId="1" fillId="0" borderId="0" xfId="0" applyNumberFormat="1" applyFont="1" applyFill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164" fontId="1" fillId="0" borderId="0" xfId="0" applyNumberFormat="1" applyFont="1" applyFill="1" applyBorder="1" applyProtection="1">
      <protection locked="0"/>
    </xf>
    <xf numFmtId="38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/>
    <xf numFmtId="38" fontId="3" fillId="0" borderId="8" xfId="0" applyNumberFormat="1" applyFont="1" applyFill="1" applyBorder="1" applyAlignment="1" applyProtection="1">
      <alignment horizontal="left" vertical="top"/>
    </xf>
    <xf numFmtId="0" fontId="5" fillId="0" borderId="0" xfId="0" applyFont="1" applyFill="1"/>
    <xf numFmtId="0" fontId="1" fillId="0" borderId="0" xfId="1" applyFont="1" applyFill="1" applyBorder="1"/>
    <xf numFmtId="165" fontId="1" fillId="0" borderId="22" xfId="0" applyNumberFormat="1" applyFont="1" applyFill="1" applyBorder="1" applyAlignment="1" applyProtection="1">
      <alignment horizontal="center"/>
    </xf>
    <xf numFmtId="165" fontId="1" fillId="0" borderId="12" xfId="0" applyNumberFormat="1" applyFont="1" applyFill="1" applyBorder="1" applyAlignment="1" applyProtection="1">
      <alignment horizontal="center"/>
    </xf>
    <xf numFmtId="165" fontId="3" fillId="0" borderId="22" xfId="0" applyNumberFormat="1" applyFont="1" applyFill="1" applyBorder="1" applyAlignment="1" applyProtection="1">
      <alignment horizontal="center"/>
    </xf>
    <xf numFmtId="165" fontId="3" fillId="0" borderId="12" xfId="0" applyNumberFormat="1" applyFont="1" applyFill="1" applyBorder="1" applyAlignment="1" applyProtection="1">
      <alignment horizontal="center"/>
    </xf>
  </cellXfs>
  <cellStyles count="2">
    <cellStyle name="Standard" xfId="0" builtinId="0"/>
    <cellStyle name="Standard_Sicherungskopie von TAB12-20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802060"/>
      <rgbColor rgb="00E3E3E3"/>
      <rgbColor rgb="00A0E0E0"/>
      <rgbColor rgb="00600080"/>
      <rgbColor rgb="00FF8080"/>
      <rgbColor rgb="000080C0"/>
      <rgbColor rgb="00C0C0FF"/>
      <rgbColor rgb="00000080"/>
      <rgbColor rgb="00A0627A"/>
      <rgbColor rgb="00FFFF00"/>
      <rgbColor rgb="0069FFFF"/>
      <rgbColor rgb="00800080"/>
      <rgbColor rgb="008E5E42"/>
      <rgbColor rgb="00008080"/>
      <rgbColor rgb="00808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84"/>
      <rgbColor rgb="00DFDFDF"/>
      <rgbColor rgb="00C6C3C6"/>
      <rgbColor rgb="0084828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3</xdr:col>
      <xdr:colOff>152400</xdr:colOff>
      <xdr:row>5</xdr:row>
      <xdr:rowOff>28575</xdr:rowOff>
    </xdr:to>
    <xdr:pic>
      <xdr:nvPicPr>
        <xdr:cNvPr id="22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20669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7"/>
  <sheetViews>
    <sheetView showGridLines="0" tabSelected="1" zoomScaleNormal="100" workbookViewId="0">
      <pane ySplit="12" topLeftCell="A13" activePane="bottomLeft" state="frozen"/>
      <selection pane="bottomLeft" activeCell="O6" sqref="O6"/>
    </sheetView>
  </sheetViews>
  <sheetFormatPr baseColWidth="10" defaultRowHeight="12.75"/>
  <cols>
    <col min="1" max="1" width="10" style="11" customWidth="1"/>
    <col min="2" max="2" width="9.7109375" style="12" customWidth="1"/>
    <col min="3" max="3" width="9.42578125" style="12" customWidth="1"/>
    <col min="4" max="4" width="9.28515625" style="12" customWidth="1"/>
    <col min="5" max="5" width="10.5703125" style="12" customWidth="1"/>
    <col min="6" max="6" width="10.28515625" style="12" customWidth="1"/>
    <col min="7" max="7" width="8.42578125" style="12" customWidth="1"/>
    <col min="8" max="8" width="10.140625" style="12" customWidth="1"/>
    <col min="9" max="9" width="9.85546875" style="12" customWidth="1"/>
    <col min="10" max="10" width="10" style="12" customWidth="1"/>
    <col min="11" max="11" width="8.140625" style="12" customWidth="1"/>
    <col min="12" max="12" width="8.28515625" style="12" customWidth="1"/>
    <col min="13" max="13" width="9" style="12" customWidth="1"/>
    <col min="14" max="14" width="8.28515625" style="12" customWidth="1"/>
    <col min="15" max="15" width="11.85546875" style="12" customWidth="1"/>
    <col min="16" max="16" width="13.85546875" style="12" customWidth="1"/>
    <col min="17" max="18" width="12.7109375" style="12" customWidth="1"/>
    <col min="19" max="28" width="11.42578125" style="11"/>
    <col min="29" max="48" width="11.42578125" style="14"/>
    <col min="49" max="16384" width="11.42578125" style="11"/>
  </cols>
  <sheetData>
    <row r="1" spans="1:18">
      <c r="N1" s="13" t="s">
        <v>29</v>
      </c>
      <c r="O1" s="8">
        <v>42597</v>
      </c>
    </row>
    <row r="4" spans="1:18" ht="18.75">
      <c r="E4" s="15" t="s">
        <v>22</v>
      </c>
      <c r="F4" s="1"/>
      <c r="G4" s="1"/>
      <c r="H4" s="1"/>
      <c r="I4" s="1"/>
      <c r="J4" s="1"/>
      <c r="K4" s="1"/>
      <c r="L4" s="1"/>
      <c r="M4" s="1"/>
      <c r="N4" s="1"/>
      <c r="O4" s="1"/>
    </row>
    <row r="5" spans="1:18" ht="18.75">
      <c r="E5" s="15" t="s">
        <v>41</v>
      </c>
      <c r="F5" s="1"/>
      <c r="G5" s="1"/>
      <c r="H5" s="1"/>
      <c r="I5" s="1"/>
      <c r="J5" s="1"/>
      <c r="K5" s="1"/>
      <c r="L5" s="1"/>
      <c r="M5" s="1"/>
      <c r="N5" s="1"/>
      <c r="O5" s="1"/>
    </row>
    <row r="6" spans="1:18">
      <c r="E6" s="11"/>
    </row>
    <row r="8" spans="1:18">
      <c r="A8" s="16" t="s">
        <v>34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7"/>
    </row>
    <row r="9" spans="1:18" ht="16.5" customHeight="1">
      <c r="A9" s="18" t="s">
        <v>21</v>
      </c>
      <c r="B9" s="10"/>
      <c r="C9" s="10"/>
      <c r="D9" s="10"/>
      <c r="E9" s="10"/>
      <c r="F9" s="10"/>
      <c r="G9" s="10"/>
      <c r="H9" s="10"/>
      <c r="I9" s="10"/>
      <c r="J9" s="19" t="s">
        <v>18</v>
      </c>
      <c r="K9" s="19"/>
      <c r="L9" s="19"/>
      <c r="M9" s="10"/>
      <c r="P9" s="10"/>
      <c r="Q9" s="10"/>
      <c r="R9" s="10"/>
    </row>
    <row r="10" spans="1:18" ht="5.0999999999999996" customHeight="1" thickBot="1">
      <c r="A10" s="2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21"/>
    </row>
    <row r="11" spans="1:18" ht="28.5" customHeight="1" thickBot="1">
      <c r="A11" s="22"/>
      <c r="B11" s="23" t="s">
        <v>30</v>
      </c>
      <c r="C11" s="23" t="s">
        <v>15</v>
      </c>
      <c r="D11" s="24" t="s">
        <v>2</v>
      </c>
      <c r="E11" s="25" t="s">
        <v>23</v>
      </c>
      <c r="F11" s="26" t="s">
        <v>31</v>
      </c>
      <c r="G11" s="27" t="s">
        <v>0</v>
      </c>
      <c r="H11" s="24" t="s">
        <v>1</v>
      </c>
      <c r="I11" s="25" t="s">
        <v>24</v>
      </c>
      <c r="J11" s="26" t="s">
        <v>32</v>
      </c>
      <c r="K11" s="27" t="s">
        <v>4</v>
      </c>
      <c r="L11" s="23" t="s">
        <v>3</v>
      </c>
      <c r="M11" s="24" t="s">
        <v>5</v>
      </c>
      <c r="N11" s="28" t="s">
        <v>25</v>
      </c>
      <c r="O11" s="29" t="s">
        <v>26</v>
      </c>
      <c r="P11" s="30"/>
      <c r="Q11" s="30"/>
      <c r="R11" s="30"/>
    </row>
    <row r="12" spans="1:18" ht="5.0999999999999996" customHeight="1">
      <c r="A12" s="31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2"/>
      <c r="P12" s="9"/>
      <c r="Q12" s="10"/>
      <c r="R12" s="10"/>
    </row>
    <row r="13" spans="1:18">
      <c r="A13" s="64" t="s">
        <v>19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2"/>
      <c r="P13" s="9"/>
      <c r="Q13" s="10"/>
      <c r="R13" s="10"/>
    </row>
    <row r="14" spans="1:18">
      <c r="A14" s="34" t="s">
        <v>6</v>
      </c>
      <c r="B14" s="2">
        <v>111468</v>
      </c>
      <c r="C14" s="2">
        <v>176314</v>
      </c>
      <c r="D14" s="3">
        <v>92482.916666666672</v>
      </c>
      <c r="E14" s="4">
        <v>380264.91666666669</v>
      </c>
      <c r="F14" s="2">
        <v>16149</v>
      </c>
      <c r="G14" s="2">
        <v>32653.666666666668</v>
      </c>
      <c r="H14" s="3">
        <v>85176</v>
      </c>
      <c r="I14" s="4">
        <v>133978.66666666669</v>
      </c>
      <c r="J14" s="2">
        <v>22159</v>
      </c>
      <c r="K14" s="3">
        <v>9985</v>
      </c>
      <c r="L14" s="35">
        <v>5690.5</v>
      </c>
      <c r="M14" s="3">
        <v>7406</v>
      </c>
      <c r="N14" s="4">
        <v>45240.5</v>
      </c>
      <c r="O14" s="36">
        <v>559484.08333333337</v>
      </c>
      <c r="P14" s="9"/>
      <c r="Q14" s="10"/>
      <c r="R14" s="10"/>
    </row>
    <row r="15" spans="1:18">
      <c r="A15" s="34" t="s">
        <v>7</v>
      </c>
      <c r="B15" s="2">
        <v>104659</v>
      </c>
      <c r="C15" s="2">
        <v>163549</v>
      </c>
      <c r="D15" s="3">
        <v>91169.916666666672</v>
      </c>
      <c r="E15" s="4">
        <v>359377.91666666669</v>
      </c>
      <c r="F15" s="2">
        <v>16007</v>
      </c>
      <c r="G15" s="2">
        <v>29937.666666666668</v>
      </c>
      <c r="H15" s="3">
        <v>81534</v>
      </c>
      <c r="I15" s="4">
        <v>127478.66666666667</v>
      </c>
      <c r="J15" s="2">
        <v>19445</v>
      </c>
      <c r="K15" s="3">
        <v>9641</v>
      </c>
      <c r="L15" s="35">
        <v>5110.5</v>
      </c>
      <c r="M15" s="3">
        <v>7189</v>
      </c>
      <c r="N15" s="4">
        <v>41385.5</v>
      </c>
      <c r="O15" s="36">
        <v>528242.08333333337</v>
      </c>
      <c r="P15" s="9"/>
      <c r="Q15" s="10"/>
      <c r="R15" s="10"/>
    </row>
    <row r="16" spans="1:18">
      <c r="A16" s="34" t="s">
        <v>8</v>
      </c>
      <c r="B16" s="2">
        <v>109856</v>
      </c>
      <c r="C16" s="2">
        <v>169456</v>
      </c>
      <c r="D16" s="3">
        <v>91490.916666666672</v>
      </c>
      <c r="E16" s="4">
        <v>370802.91666666669</v>
      </c>
      <c r="F16" s="2">
        <v>15884</v>
      </c>
      <c r="G16" s="2">
        <v>30341.666666666668</v>
      </c>
      <c r="H16" s="3">
        <v>83822</v>
      </c>
      <c r="I16" s="4">
        <v>130047.66666666667</v>
      </c>
      <c r="J16" s="2">
        <v>20381</v>
      </c>
      <c r="K16" s="3">
        <v>10055</v>
      </c>
      <c r="L16" s="35">
        <v>5162.5</v>
      </c>
      <c r="M16" s="3">
        <v>6695</v>
      </c>
      <c r="N16" s="4">
        <v>42293.5</v>
      </c>
      <c r="O16" s="36">
        <v>543144.08333333337</v>
      </c>
      <c r="P16" s="9"/>
      <c r="Q16" s="10"/>
      <c r="R16" s="10"/>
    </row>
    <row r="17" spans="1:18">
      <c r="A17" s="34" t="s">
        <v>9</v>
      </c>
      <c r="B17" s="2">
        <v>113147</v>
      </c>
      <c r="C17" s="2">
        <v>170178</v>
      </c>
      <c r="D17" s="3">
        <v>93019.916666666672</v>
      </c>
      <c r="E17" s="4">
        <v>376344.91666666669</v>
      </c>
      <c r="F17" s="2">
        <v>15102</v>
      </c>
      <c r="G17" s="2">
        <v>31316.666666666668</v>
      </c>
      <c r="H17" s="3">
        <v>86382</v>
      </c>
      <c r="I17" s="4">
        <v>132800.66666666669</v>
      </c>
      <c r="J17" s="2">
        <v>20130</v>
      </c>
      <c r="K17" s="3">
        <v>9695</v>
      </c>
      <c r="L17" s="35">
        <v>5231.5</v>
      </c>
      <c r="M17" s="3">
        <v>6876</v>
      </c>
      <c r="N17" s="4">
        <v>41932.5</v>
      </c>
      <c r="O17" s="36">
        <v>551078.08333333337</v>
      </c>
      <c r="P17" s="9"/>
      <c r="Q17" s="10"/>
      <c r="R17" s="10"/>
    </row>
    <row r="18" spans="1:18">
      <c r="A18" s="34" t="s">
        <v>10</v>
      </c>
      <c r="B18" s="2">
        <v>109652</v>
      </c>
      <c r="C18" s="2">
        <v>166253</v>
      </c>
      <c r="D18" s="3">
        <v>93268.916666666672</v>
      </c>
      <c r="E18" s="4">
        <v>369173.91666666669</v>
      </c>
      <c r="F18" s="2">
        <v>14881</v>
      </c>
      <c r="G18" s="2">
        <v>29849.666666666668</v>
      </c>
      <c r="H18" s="3">
        <v>83149</v>
      </c>
      <c r="I18" s="4">
        <v>127879.66666666667</v>
      </c>
      <c r="J18" s="2">
        <v>19534</v>
      </c>
      <c r="K18" s="3">
        <v>8930</v>
      </c>
      <c r="L18" s="35">
        <v>4952.5</v>
      </c>
      <c r="M18" s="3">
        <v>7184</v>
      </c>
      <c r="N18" s="4">
        <v>40600.5</v>
      </c>
      <c r="O18" s="36">
        <v>537654.08333333337</v>
      </c>
      <c r="P18" s="9"/>
      <c r="Q18" s="10"/>
      <c r="R18" s="10"/>
    </row>
    <row r="19" spans="1:18">
      <c r="A19" s="34" t="s">
        <v>36</v>
      </c>
      <c r="B19" s="2">
        <v>123499</v>
      </c>
      <c r="C19" s="2">
        <v>184712</v>
      </c>
      <c r="D19" s="3">
        <v>102972.91666666667</v>
      </c>
      <c r="E19" s="4">
        <v>411183.91666666669</v>
      </c>
      <c r="F19" s="2">
        <v>17290</v>
      </c>
      <c r="G19" s="2">
        <v>35081.666666666664</v>
      </c>
      <c r="H19" s="3">
        <v>91902</v>
      </c>
      <c r="I19" s="4">
        <v>144273.66666666666</v>
      </c>
      <c r="J19" s="2">
        <v>22488</v>
      </c>
      <c r="K19" s="3">
        <v>10561</v>
      </c>
      <c r="L19" s="35">
        <v>5652.5</v>
      </c>
      <c r="M19" s="3">
        <v>8077</v>
      </c>
      <c r="N19" s="4">
        <v>46778.5</v>
      </c>
      <c r="O19" s="36">
        <v>602236.08333333337</v>
      </c>
      <c r="P19" s="9"/>
      <c r="Q19" s="10"/>
      <c r="R19" s="10"/>
    </row>
    <row r="20" spans="1:18">
      <c r="A20" s="34" t="s">
        <v>11</v>
      </c>
      <c r="B20" s="2">
        <v>113092</v>
      </c>
      <c r="C20" s="2">
        <v>170117</v>
      </c>
      <c r="D20" s="3">
        <v>96060.916666666672</v>
      </c>
      <c r="E20" s="4">
        <v>379269.91666666669</v>
      </c>
      <c r="F20" s="2">
        <v>14987</v>
      </c>
      <c r="G20" s="2">
        <v>30022.666666666668</v>
      </c>
      <c r="H20" s="3">
        <v>84241</v>
      </c>
      <c r="I20" s="4">
        <v>129250.66666666667</v>
      </c>
      <c r="J20" s="2">
        <v>17684</v>
      </c>
      <c r="K20" s="3">
        <v>8934</v>
      </c>
      <c r="L20" s="35">
        <v>4818.5</v>
      </c>
      <c r="M20" s="3">
        <v>7357</v>
      </c>
      <c r="N20" s="4">
        <v>38793.5</v>
      </c>
      <c r="O20" s="36">
        <v>547314.08333333337</v>
      </c>
      <c r="P20" s="9"/>
      <c r="Q20" s="10"/>
      <c r="R20" s="10"/>
    </row>
    <row r="21" spans="1:18">
      <c r="A21" s="34" t="s">
        <v>12</v>
      </c>
      <c r="B21" s="2">
        <v>113731</v>
      </c>
      <c r="C21" s="2">
        <v>171349</v>
      </c>
      <c r="D21" s="3">
        <v>93023.916666666672</v>
      </c>
      <c r="E21" s="4">
        <v>378103.91666666669</v>
      </c>
      <c r="F21" s="2">
        <v>15907</v>
      </c>
      <c r="G21" s="2">
        <v>25016.666666666668</v>
      </c>
      <c r="H21" s="3">
        <v>84737</v>
      </c>
      <c r="I21" s="4">
        <v>125660.66666666667</v>
      </c>
      <c r="J21" s="2">
        <v>18075</v>
      </c>
      <c r="K21" s="3">
        <v>9295</v>
      </c>
      <c r="L21" s="35">
        <v>4857.5</v>
      </c>
      <c r="M21" s="3">
        <v>6799</v>
      </c>
      <c r="N21" s="4">
        <v>39026.5</v>
      </c>
      <c r="O21" s="36">
        <v>542791.08333333337</v>
      </c>
      <c r="P21" s="9"/>
      <c r="Q21" s="10"/>
      <c r="R21" s="10"/>
    </row>
    <row r="22" spans="1:18">
      <c r="A22" s="34" t="s">
        <v>17</v>
      </c>
      <c r="B22" s="2">
        <v>121086</v>
      </c>
      <c r="C22" s="2">
        <v>182827</v>
      </c>
      <c r="D22" s="3">
        <v>100988.91666666667</v>
      </c>
      <c r="E22" s="4">
        <v>404901.91666666669</v>
      </c>
      <c r="F22" s="2">
        <v>16507</v>
      </c>
      <c r="G22" s="2">
        <v>27154.666666666668</v>
      </c>
      <c r="H22" s="3">
        <v>93612</v>
      </c>
      <c r="I22" s="4">
        <v>137273.66666666669</v>
      </c>
      <c r="J22" s="2">
        <v>19381</v>
      </c>
      <c r="K22" s="3">
        <v>9671</v>
      </c>
      <c r="L22" s="35">
        <v>5447.5</v>
      </c>
      <c r="M22" s="3">
        <v>8034</v>
      </c>
      <c r="N22" s="4">
        <v>42533.5</v>
      </c>
      <c r="O22" s="36">
        <v>584709.08333333337</v>
      </c>
      <c r="P22" s="9"/>
      <c r="Q22" s="10"/>
      <c r="R22" s="10"/>
    </row>
    <row r="23" spans="1:18">
      <c r="A23" s="34" t="s">
        <v>13</v>
      </c>
      <c r="B23" s="2">
        <v>113403</v>
      </c>
      <c r="C23" s="2">
        <v>174758</v>
      </c>
      <c r="D23" s="3">
        <v>96046.916666666672</v>
      </c>
      <c r="E23" s="4">
        <v>384207.91666666669</v>
      </c>
      <c r="F23" s="2">
        <v>16294</v>
      </c>
      <c r="G23" s="2">
        <v>25939.666666666668</v>
      </c>
      <c r="H23" s="3">
        <v>88258</v>
      </c>
      <c r="I23" s="4">
        <v>130491.66666666667</v>
      </c>
      <c r="J23" s="2">
        <v>18901</v>
      </c>
      <c r="K23" s="3">
        <v>9011</v>
      </c>
      <c r="L23" s="35">
        <v>4843.5</v>
      </c>
      <c r="M23" s="3">
        <v>7169</v>
      </c>
      <c r="N23" s="4">
        <v>39924.5</v>
      </c>
      <c r="O23" s="36">
        <v>554624.08333333337</v>
      </c>
      <c r="P23" s="9"/>
      <c r="Q23" s="10"/>
      <c r="R23" s="10"/>
    </row>
    <row r="24" spans="1:18">
      <c r="A24" s="34" t="s">
        <v>14</v>
      </c>
      <c r="B24" s="2">
        <v>107863</v>
      </c>
      <c r="C24" s="2">
        <v>168548</v>
      </c>
      <c r="D24" s="3">
        <v>93474.916666666672</v>
      </c>
      <c r="E24" s="4">
        <v>369885.91666666669</v>
      </c>
      <c r="F24" s="2">
        <v>14984</v>
      </c>
      <c r="G24" s="2">
        <v>23335.666666666668</v>
      </c>
      <c r="H24" s="3">
        <v>86972</v>
      </c>
      <c r="I24" s="4">
        <v>125291.66666666667</v>
      </c>
      <c r="J24" s="2">
        <v>17366</v>
      </c>
      <c r="K24" s="3">
        <v>9126</v>
      </c>
      <c r="L24" s="35">
        <v>5193.5</v>
      </c>
      <c r="M24" s="3">
        <v>6941</v>
      </c>
      <c r="N24" s="4">
        <v>38626.5</v>
      </c>
      <c r="O24" s="36">
        <v>533804.08333333337</v>
      </c>
      <c r="P24" s="9"/>
      <c r="Q24" s="10"/>
      <c r="R24" s="10"/>
    </row>
    <row r="25" spans="1:18">
      <c r="A25" s="34" t="s">
        <v>37</v>
      </c>
      <c r="B25" s="2">
        <v>102126</v>
      </c>
      <c r="C25" s="2">
        <v>164016</v>
      </c>
      <c r="D25" s="3">
        <v>93657.916666666672</v>
      </c>
      <c r="E25" s="4">
        <v>359799.91666666669</v>
      </c>
      <c r="F25" s="2">
        <v>14380</v>
      </c>
      <c r="G25" s="2">
        <v>22862.666666666668</v>
      </c>
      <c r="H25" s="3">
        <v>84470</v>
      </c>
      <c r="I25" s="4">
        <v>121712.66666666667</v>
      </c>
      <c r="J25" s="2">
        <v>17801</v>
      </c>
      <c r="K25" s="3">
        <v>9487</v>
      </c>
      <c r="L25" s="35">
        <v>5068.5</v>
      </c>
      <c r="M25" s="3">
        <v>6205</v>
      </c>
      <c r="N25" s="4">
        <v>38561.5</v>
      </c>
      <c r="O25" s="36">
        <v>520074.08333333337</v>
      </c>
      <c r="P25" s="9"/>
      <c r="Q25" s="10"/>
      <c r="R25" s="10"/>
    </row>
    <row r="26" spans="1:18">
      <c r="A26" s="34" t="s">
        <v>35</v>
      </c>
      <c r="B26" s="2" t="s">
        <v>33</v>
      </c>
      <c r="C26" s="2" t="s">
        <v>33</v>
      </c>
      <c r="D26" s="3" t="s">
        <v>33</v>
      </c>
      <c r="E26" s="4" t="s">
        <v>33</v>
      </c>
      <c r="F26" s="2" t="s">
        <v>33</v>
      </c>
      <c r="G26" s="2" t="s">
        <v>33</v>
      </c>
      <c r="H26" s="3" t="s">
        <v>33</v>
      </c>
      <c r="I26" s="4" t="s">
        <v>33</v>
      </c>
      <c r="J26" s="2" t="s">
        <v>33</v>
      </c>
      <c r="K26" s="3" t="s">
        <v>33</v>
      </c>
      <c r="L26" s="35" t="s">
        <v>33</v>
      </c>
      <c r="M26" s="3" t="s">
        <v>33</v>
      </c>
      <c r="N26" s="4" t="s">
        <v>33</v>
      </c>
      <c r="O26" s="36">
        <v>57296</v>
      </c>
      <c r="P26" s="9"/>
      <c r="Q26" s="10"/>
      <c r="R26" s="10"/>
    </row>
    <row r="27" spans="1:18">
      <c r="A27" s="37" t="s">
        <v>42</v>
      </c>
      <c r="B27" s="38">
        <v>1343582</v>
      </c>
      <c r="C27" s="38">
        <v>2062077</v>
      </c>
      <c r="D27" s="39">
        <v>1137658.9999999998</v>
      </c>
      <c r="E27" s="40">
        <v>4543317.9999999991</v>
      </c>
      <c r="F27" s="38">
        <v>188372</v>
      </c>
      <c r="G27" s="38">
        <v>343513.00000000006</v>
      </c>
      <c r="H27" s="39">
        <v>1034255</v>
      </c>
      <c r="I27" s="40">
        <v>1566140.0000000002</v>
      </c>
      <c r="J27" s="38">
        <v>233345</v>
      </c>
      <c r="K27" s="38">
        <v>114391</v>
      </c>
      <c r="L27" s="38">
        <v>62029</v>
      </c>
      <c r="M27" s="39">
        <v>85932</v>
      </c>
      <c r="N27" s="40">
        <v>495697</v>
      </c>
      <c r="O27" s="40">
        <v>6662450.9999999991</v>
      </c>
      <c r="P27" s="9"/>
      <c r="Q27" s="10"/>
      <c r="R27" s="10"/>
    </row>
    <row r="28" spans="1:18" ht="5.0999999999999996" customHeight="1">
      <c r="A28" s="3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2"/>
      <c r="P28" s="9"/>
      <c r="Q28" s="10"/>
      <c r="R28" s="10"/>
    </row>
    <row r="29" spans="1:18">
      <c r="A29" s="64" t="s">
        <v>20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2"/>
      <c r="P29" s="9"/>
      <c r="Q29" s="10"/>
      <c r="R29" s="10"/>
    </row>
    <row r="30" spans="1:18">
      <c r="A30" s="34" t="s">
        <v>6</v>
      </c>
      <c r="B30" s="2">
        <v>109964</v>
      </c>
      <c r="C30" s="2">
        <v>452250.41666666669</v>
      </c>
      <c r="D30" s="3">
        <v>165894.25</v>
      </c>
      <c r="E30" s="4">
        <v>728108.66666666674</v>
      </c>
      <c r="F30" s="2">
        <v>8931</v>
      </c>
      <c r="G30" s="2">
        <v>15548</v>
      </c>
      <c r="H30" s="3">
        <v>8162</v>
      </c>
      <c r="I30" s="4">
        <v>32641</v>
      </c>
      <c r="J30" s="2">
        <v>36574</v>
      </c>
      <c r="K30" s="3">
        <v>18818</v>
      </c>
      <c r="L30" s="35">
        <v>14016.416666666666</v>
      </c>
      <c r="M30" s="3">
        <v>8582</v>
      </c>
      <c r="N30" s="4">
        <v>77990.416666666672</v>
      </c>
      <c r="O30" s="36">
        <v>838740.08333333337</v>
      </c>
      <c r="P30" s="9"/>
      <c r="Q30" s="10"/>
      <c r="R30" s="10"/>
    </row>
    <row r="31" spans="1:18">
      <c r="A31" s="34" t="s">
        <v>7</v>
      </c>
      <c r="B31" s="2">
        <v>99132</v>
      </c>
      <c r="C31" s="2">
        <v>430271.41666666669</v>
      </c>
      <c r="D31" s="3">
        <v>151691.25</v>
      </c>
      <c r="E31" s="4">
        <v>681094.66666666674</v>
      </c>
      <c r="F31" s="2">
        <v>7765</v>
      </c>
      <c r="G31" s="2">
        <v>14410</v>
      </c>
      <c r="H31" s="3">
        <v>8269</v>
      </c>
      <c r="I31" s="4">
        <v>30444</v>
      </c>
      <c r="J31" s="2">
        <v>33291</v>
      </c>
      <c r="K31" s="3">
        <v>17490</v>
      </c>
      <c r="L31" s="35">
        <v>12735.416666666666</v>
      </c>
      <c r="M31" s="3">
        <v>8295</v>
      </c>
      <c r="N31" s="4">
        <v>71811.416666666657</v>
      </c>
      <c r="O31" s="36">
        <v>783350.08333333337</v>
      </c>
      <c r="P31" s="9"/>
      <c r="Q31" s="10"/>
      <c r="R31" s="10"/>
    </row>
    <row r="32" spans="1:18">
      <c r="A32" s="34" t="s">
        <v>8</v>
      </c>
      <c r="B32" s="2">
        <v>100804</v>
      </c>
      <c r="C32" s="2">
        <v>445553.41666666669</v>
      </c>
      <c r="D32" s="3">
        <v>154326.25</v>
      </c>
      <c r="E32" s="4">
        <v>700683.66666666674</v>
      </c>
      <c r="F32" s="2">
        <v>8747</v>
      </c>
      <c r="G32" s="2">
        <v>13457</v>
      </c>
      <c r="H32" s="3">
        <v>8350</v>
      </c>
      <c r="I32" s="4">
        <v>30554</v>
      </c>
      <c r="J32" s="2">
        <v>33338</v>
      </c>
      <c r="K32" s="3">
        <v>18559</v>
      </c>
      <c r="L32" s="35">
        <v>13809.416666666666</v>
      </c>
      <c r="M32" s="3">
        <v>9436</v>
      </c>
      <c r="N32" s="4">
        <v>75142.416666666672</v>
      </c>
      <c r="O32" s="36">
        <v>806380.08333333337</v>
      </c>
      <c r="P32" s="9"/>
      <c r="Q32" s="10"/>
      <c r="R32" s="10"/>
    </row>
    <row r="33" spans="1:18">
      <c r="A33" s="34" t="s">
        <v>9</v>
      </c>
      <c r="B33" s="2">
        <v>101538</v>
      </c>
      <c r="C33" s="2">
        <v>452791.41666666669</v>
      </c>
      <c r="D33" s="3">
        <v>158338.25</v>
      </c>
      <c r="E33" s="4">
        <v>712667.66666666674</v>
      </c>
      <c r="F33" s="2">
        <v>9063</v>
      </c>
      <c r="G33" s="2">
        <v>14118</v>
      </c>
      <c r="H33" s="3">
        <v>9381</v>
      </c>
      <c r="I33" s="4">
        <v>32562</v>
      </c>
      <c r="J33" s="2">
        <v>31139</v>
      </c>
      <c r="K33" s="3">
        <v>18200</v>
      </c>
      <c r="L33" s="35">
        <v>15623.416666666666</v>
      </c>
      <c r="M33" s="3">
        <v>10112</v>
      </c>
      <c r="N33" s="4">
        <v>75074.416666666657</v>
      </c>
      <c r="O33" s="36">
        <v>820304.08333333337</v>
      </c>
      <c r="P33" s="9"/>
      <c r="Q33" s="10"/>
      <c r="R33" s="10"/>
    </row>
    <row r="34" spans="1:18">
      <c r="A34" s="34" t="s">
        <v>10</v>
      </c>
      <c r="B34" s="2">
        <v>94416</v>
      </c>
      <c r="C34" s="2">
        <v>423965.41666666669</v>
      </c>
      <c r="D34" s="3">
        <v>146829.25</v>
      </c>
      <c r="E34" s="4">
        <v>665210.66666666674</v>
      </c>
      <c r="F34" s="2">
        <v>8688</v>
      </c>
      <c r="G34" s="2">
        <v>12871</v>
      </c>
      <c r="H34" s="3">
        <v>7506</v>
      </c>
      <c r="I34" s="4">
        <v>29065</v>
      </c>
      <c r="J34" s="2">
        <v>29655</v>
      </c>
      <c r="K34" s="3">
        <v>17232</v>
      </c>
      <c r="L34" s="35">
        <v>14349.416666666666</v>
      </c>
      <c r="M34" s="3">
        <v>9521</v>
      </c>
      <c r="N34" s="4">
        <v>70757.416666666657</v>
      </c>
      <c r="O34" s="36">
        <v>765033.08333333337</v>
      </c>
      <c r="P34" s="9"/>
      <c r="Q34" s="10"/>
      <c r="R34" s="10"/>
    </row>
    <row r="35" spans="1:18">
      <c r="A35" s="34" t="s">
        <v>38</v>
      </c>
      <c r="B35" s="2">
        <v>105539</v>
      </c>
      <c r="C35" s="2">
        <v>457876.41666666669</v>
      </c>
      <c r="D35" s="3">
        <v>159504.25</v>
      </c>
      <c r="E35" s="4">
        <v>722919.66666666674</v>
      </c>
      <c r="F35" s="2">
        <v>8353</v>
      </c>
      <c r="G35" s="2">
        <v>13692</v>
      </c>
      <c r="H35" s="3">
        <v>9941</v>
      </c>
      <c r="I35" s="4">
        <v>31986</v>
      </c>
      <c r="J35" s="2">
        <v>33181</v>
      </c>
      <c r="K35" s="3">
        <v>17968</v>
      </c>
      <c r="L35" s="35">
        <v>16656.416666666668</v>
      </c>
      <c r="M35" s="3">
        <v>10569</v>
      </c>
      <c r="N35" s="4">
        <v>78374.416666666672</v>
      </c>
      <c r="O35" s="36">
        <v>833280.08333333337</v>
      </c>
      <c r="P35" s="9"/>
      <c r="Q35" s="10"/>
      <c r="R35" s="10"/>
    </row>
    <row r="36" spans="1:18">
      <c r="A36" s="34" t="s">
        <v>11</v>
      </c>
      <c r="B36" s="2">
        <v>94439</v>
      </c>
      <c r="C36" s="2">
        <v>421663.41666666669</v>
      </c>
      <c r="D36" s="3">
        <v>148671.25</v>
      </c>
      <c r="E36" s="4">
        <v>664773.66666666674</v>
      </c>
      <c r="F36" s="2">
        <v>7271</v>
      </c>
      <c r="G36" s="2">
        <v>12357</v>
      </c>
      <c r="H36" s="3">
        <v>8561</v>
      </c>
      <c r="I36" s="4">
        <v>28189</v>
      </c>
      <c r="J36" s="2">
        <v>29908</v>
      </c>
      <c r="K36" s="3">
        <v>15974</v>
      </c>
      <c r="L36" s="35">
        <v>14025.416666666666</v>
      </c>
      <c r="M36" s="3">
        <v>8677</v>
      </c>
      <c r="N36" s="4">
        <v>68584.416666666657</v>
      </c>
      <c r="O36" s="36">
        <v>761547.08333333337</v>
      </c>
      <c r="P36" s="9"/>
      <c r="Q36" s="10"/>
      <c r="R36" s="10"/>
    </row>
    <row r="37" spans="1:18">
      <c r="A37" s="34" t="s">
        <v>12</v>
      </c>
      <c r="B37" s="2">
        <v>93170</v>
      </c>
      <c r="C37" s="2">
        <v>407692.41666666669</v>
      </c>
      <c r="D37" s="3">
        <v>143629.25</v>
      </c>
      <c r="E37" s="4">
        <v>644491.66666666674</v>
      </c>
      <c r="F37" s="2">
        <v>7394</v>
      </c>
      <c r="G37" s="2">
        <v>8641</v>
      </c>
      <c r="H37" s="3">
        <v>8288</v>
      </c>
      <c r="I37" s="4">
        <v>24323</v>
      </c>
      <c r="J37" s="2">
        <v>29587</v>
      </c>
      <c r="K37" s="3">
        <v>13332</v>
      </c>
      <c r="L37" s="35">
        <v>13508.416666666666</v>
      </c>
      <c r="M37" s="3">
        <v>9180</v>
      </c>
      <c r="N37" s="4">
        <v>65607.416666666657</v>
      </c>
      <c r="O37" s="36">
        <v>734422.08333333337</v>
      </c>
      <c r="P37" s="9"/>
      <c r="Q37" s="10"/>
      <c r="R37" s="10"/>
    </row>
    <row r="38" spans="1:18">
      <c r="A38" s="34" t="s">
        <v>17</v>
      </c>
      <c r="B38" s="2">
        <v>97867</v>
      </c>
      <c r="C38" s="2">
        <v>439383.41666666669</v>
      </c>
      <c r="D38" s="3">
        <v>153924.25</v>
      </c>
      <c r="E38" s="4">
        <v>691174.66666666674</v>
      </c>
      <c r="F38" s="2">
        <v>7465</v>
      </c>
      <c r="G38" s="2">
        <v>10458</v>
      </c>
      <c r="H38" s="3">
        <v>8839</v>
      </c>
      <c r="I38" s="4">
        <v>26762</v>
      </c>
      <c r="J38" s="2">
        <v>33739</v>
      </c>
      <c r="K38" s="3">
        <v>16488</v>
      </c>
      <c r="L38" s="35">
        <v>14708.416666666666</v>
      </c>
      <c r="M38" s="3">
        <v>9349</v>
      </c>
      <c r="N38" s="4">
        <v>74284.416666666657</v>
      </c>
      <c r="O38" s="36">
        <v>792221.08333333337</v>
      </c>
      <c r="P38" s="9"/>
      <c r="Q38" s="10"/>
      <c r="R38" s="10"/>
    </row>
    <row r="39" spans="1:18">
      <c r="A39" s="34" t="s">
        <v>13</v>
      </c>
      <c r="B39" s="2">
        <v>97351</v>
      </c>
      <c r="C39" s="2">
        <v>421778.41666666669</v>
      </c>
      <c r="D39" s="3">
        <v>149010.25</v>
      </c>
      <c r="E39" s="4">
        <v>668139.66666666674</v>
      </c>
      <c r="F39" s="2">
        <v>7399</v>
      </c>
      <c r="G39" s="2">
        <v>9695</v>
      </c>
      <c r="H39" s="3">
        <v>8573</v>
      </c>
      <c r="I39" s="4">
        <v>25667</v>
      </c>
      <c r="J39" s="2">
        <v>30080</v>
      </c>
      <c r="K39" s="3">
        <v>15556</v>
      </c>
      <c r="L39" s="35">
        <v>13544.416666666666</v>
      </c>
      <c r="M39" s="3">
        <v>8853</v>
      </c>
      <c r="N39" s="4">
        <v>68033.416666666657</v>
      </c>
      <c r="O39" s="36">
        <v>761840.08333333337</v>
      </c>
      <c r="P39" s="9"/>
      <c r="Q39" s="10"/>
      <c r="R39" s="10"/>
    </row>
    <row r="40" spans="1:18">
      <c r="A40" s="34" t="s">
        <v>14</v>
      </c>
      <c r="B40" s="2">
        <v>97805</v>
      </c>
      <c r="C40" s="2">
        <v>422966.41666666669</v>
      </c>
      <c r="D40" s="3">
        <v>151468.25</v>
      </c>
      <c r="E40" s="4">
        <v>672239.66666666674</v>
      </c>
      <c r="F40" s="2">
        <v>7414</v>
      </c>
      <c r="G40" s="2">
        <v>10343</v>
      </c>
      <c r="H40" s="3">
        <v>8358</v>
      </c>
      <c r="I40" s="4">
        <v>26115</v>
      </c>
      <c r="J40" s="2">
        <v>30003</v>
      </c>
      <c r="K40" s="3">
        <v>15783</v>
      </c>
      <c r="L40" s="35">
        <v>14042.416666666666</v>
      </c>
      <c r="M40" s="3">
        <v>8979</v>
      </c>
      <c r="N40" s="4">
        <v>68807.416666666657</v>
      </c>
      <c r="O40" s="36">
        <v>767162.08333333337</v>
      </c>
      <c r="P40" s="9"/>
      <c r="Q40" s="10"/>
      <c r="R40" s="10"/>
    </row>
    <row r="41" spans="1:18">
      <c r="A41" s="34" t="s">
        <v>37</v>
      </c>
      <c r="B41" s="2">
        <v>97546</v>
      </c>
      <c r="C41" s="2">
        <v>429610.41666666669</v>
      </c>
      <c r="D41" s="3">
        <v>150622.25</v>
      </c>
      <c r="E41" s="4">
        <v>677778.66666666674</v>
      </c>
      <c r="F41" s="2">
        <v>7217</v>
      </c>
      <c r="G41" s="2">
        <v>10918</v>
      </c>
      <c r="H41" s="3">
        <v>8946</v>
      </c>
      <c r="I41" s="4">
        <v>27081</v>
      </c>
      <c r="J41" s="2">
        <v>30525</v>
      </c>
      <c r="K41" s="3">
        <v>17497</v>
      </c>
      <c r="L41" s="35">
        <v>14548.416666666666</v>
      </c>
      <c r="M41" s="3">
        <v>8844</v>
      </c>
      <c r="N41" s="4">
        <v>71414.416666666657</v>
      </c>
      <c r="O41" s="36">
        <v>776274.08333333337</v>
      </c>
      <c r="P41" s="9"/>
      <c r="Q41" s="10"/>
      <c r="R41" s="10"/>
    </row>
    <row r="42" spans="1:18">
      <c r="A42" s="34" t="s">
        <v>35</v>
      </c>
      <c r="B42" s="2" t="s">
        <v>33</v>
      </c>
      <c r="C42" s="2" t="s">
        <v>33</v>
      </c>
      <c r="D42" s="3" t="s">
        <v>33</v>
      </c>
      <c r="E42" s="4" t="s">
        <v>33</v>
      </c>
      <c r="F42" s="2" t="s">
        <v>33</v>
      </c>
      <c r="G42" s="2" t="s">
        <v>33</v>
      </c>
      <c r="H42" s="3" t="s">
        <v>33</v>
      </c>
      <c r="I42" s="4" t="s">
        <v>33</v>
      </c>
      <c r="J42" s="2" t="s">
        <v>33</v>
      </c>
      <c r="K42" s="3" t="s">
        <v>33</v>
      </c>
      <c r="L42" s="35" t="s">
        <v>33</v>
      </c>
      <c r="M42" s="3" t="s">
        <v>33</v>
      </c>
      <c r="N42" s="4" t="s">
        <v>33</v>
      </c>
      <c r="O42" s="36">
        <v>52086</v>
      </c>
      <c r="P42" s="9"/>
      <c r="Q42" s="10"/>
      <c r="R42" s="10"/>
    </row>
    <row r="43" spans="1:18">
      <c r="A43" s="37" t="s">
        <v>42</v>
      </c>
      <c r="B43" s="43">
        <v>1189571</v>
      </c>
      <c r="C43" s="38">
        <v>5205803</v>
      </c>
      <c r="D43" s="39">
        <v>1833909</v>
      </c>
      <c r="E43" s="40">
        <v>8229283.0000000028</v>
      </c>
      <c r="F43" s="38">
        <v>95707</v>
      </c>
      <c r="G43" s="38">
        <v>146508</v>
      </c>
      <c r="H43" s="39">
        <v>103174</v>
      </c>
      <c r="I43" s="40">
        <v>345389</v>
      </c>
      <c r="J43" s="38">
        <v>381020</v>
      </c>
      <c r="K43" s="38">
        <v>202897</v>
      </c>
      <c r="L43" s="38">
        <v>171568</v>
      </c>
      <c r="M43" s="39">
        <v>110397</v>
      </c>
      <c r="N43" s="40">
        <v>865881.99999999977</v>
      </c>
      <c r="O43" s="40">
        <v>9492640</v>
      </c>
      <c r="P43" s="9"/>
      <c r="Q43" s="10"/>
      <c r="R43" s="10"/>
    </row>
    <row r="44" spans="1:18" ht="4.5" customHeight="1">
      <c r="A44" s="20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5"/>
      <c r="O44" s="46"/>
      <c r="P44" s="9"/>
      <c r="Q44" s="10"/>
      <c r="R44" s="10"/>
    </row>
    <row r="45" spans="1:18">
      <c r="A45" s="64" t="s">
        <v>27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2"/>
      <c r="P45" s="9"/>
      <c r="Q45" s="10"/>
      <c r="R45" s="10"/>
    </row>
    <row r="46" spans="1:18">
      <c r="A46" s="34" t="s">
        <v>6</v>
      </c>
      <c r="B46" s="67" t="s">
        <v>33</v>
      </c>
      <c r="C46" s="68"/>
      <c r="D46" s="3" t="s">
        <v>33</v>
      </c>
      <c r="E46" s="4">
        <v>103851.5</v>
      </c>
      <c r="F46" s="2" t="s">
        <v>33</v>
      </c>
      <c r="G46" s="2" t="s">
        <v>33</v>
      </c>
      <c r="H46" s="3" t="s">
        <v>33</v>
      </c>
      <c r="I46" s="4">
        <v>29396.666666666664</v>
      </c>
      <c r="J46" s="2" t="s">
        <v>33</v>
      </c>
      <c r="K46" s="47" t="s">
        <v>33</v>
      </c>
      <c r="L46" s="2" t="s">
        <v>33</v>
      </c>
      <c r="M46" s="3" t="s">
        <v>33</v>
      </c>
      <c r="N46" s="4">
        <v>65862.083333333343</v>
      </c>
      <c r="O46" s="36">
        <v>199110.25</v>
      </c>
      <c r="P46" s="9"/>
      <c r="Q46" s="10"/>
      <c r="R46" s="10"/>
    </row>
    <row r="47" spans="1:18">
      <c r="A47" s="34" t="s">
        <v>7</v>
      </c>
      <c r="B47" s="67" t="s">
        <v>33</v>
      </c>
      <c r="C47" s="68"/>
      <c r="D47" s="3" t="s">
        <v>33</v>
      </c>
      <c r="E47" s="4">
        <v>96706.5</v>
      </c>
      <c r="F47" s="2" t="s">
        <v>33</v>
      </c>
      <c r="G47" s="2" t="s">
        <v>33</v>
      </c>
      <c r="H47" s="3" t="s">
        <v>33</v>
      </c>
      <c r="I47" s="4">
        <v>26729.666666666664</v>
      </c>
      <c r="J47" s="2" t="s">
        <v>33</v>
      </c>
      <c r="K47" s="47" t="s">
        <v>33</v>
      </c>
      <c r="L47" s="2" t="s">
        <v>33</v>
      </c>
      <c r="M47" s="3" t="s">
        <v>33</v>
      </c>
      <c r="N47" s="4">
        <v>61060.083333333336</v>
      </c>
      <c r="O47" s="36">
        <v>184496.25</v>
      </c>
      <c r="P47" s="9"/>
      <c r="Q47" s="10"/>
      <c r="R47" s="10"/>
    </row>
    <row r="48" spans="1:18">
      <c r="A48" s="34" t="s">
        <v>8</v>
      </c>
      <c r="B48" s="67" t="s">
        <v>33</v>
      </c>
      <c r="C48" s="68"/>
      <c r="D48" s="3" t="s">
        <v>33</v>
      </c>
      <c r="E48" s="4">
        <v>101818.5</v>
      </c>
      <c r="F48" s="2" t="s">
        <v>33</v>
      </c>
      <c r="G48" s="2" t="s">
        <v>33</v>
      </c>
      <c r="H48" s="3" t="s">
        <v>33</v>
      </c>
      <c r="I48" s="4">
        <v>28100.666666666664</v>
      </c>
      <c r="J48" s="2" t="s">
        <v>33</v>
      </c>
      <c r="K48" s="47" t="s">
        <v>33</v>
      </c>
      <c r="L48" s="2" t="s">
        <v>33</v>
      </c>
      <c r="M48" s="3" t="s">
        <v>33</v>
      </c>
      <c r="N48" s="4">
        <v>63166.083333333336</v>
      </c>
      <c r="O48" s="36">
        <v>193085.25</v>
      </c>
      <c r="P48" s="9"/>
      <c r="Q48" s="10"/>
      <c r="R48" s="10"/>
    </row>
    <row r="49" spans="1:18">
      <c r="A49" s="34" t="s">
        <v>9</v>
      </c>
      <c r="B49" s="67" t="s">
        <v>33</v>
      </c>
      <c r="C49" s="68"/>
      <c r="D49" s="3" t="s">
        <v>33</v>
      </c>
      <c r="E49" s="4">
        <v>104743.5</v>
      </c>
      <c r="F49" s="2" t="s">
        <v>33</v>
      </c>
      <c r="G49" s="2" t="s">
        <v>33</v>
      </c>
      <c r="H49" s="3" t="s">
        <v>33</v>
      </c>
      <c r="I49" s="4">
        <v>28065.666666666664</v>
      </c>
      <c r="J49" s="2" t="s">
        <v>33</v>
      </c>
      <c r="K49" s="47" t="s">
        <v>33</v>
      </c>
      <c r="L49" s="2" t="s">
        <v>33</v>
      </c>
      <c r="M49" s="3" t="s">
        <v>33</v>
      </c>
      <c r="N49" s="4">
        <v>64959.083333333336</v>
      </c>
      <c r="O49" s="36">
        <v>197768.25</v>
      </c>
      <c r="P49" s="9"/>
      <c r="Q49" s="10"/>
      <c r="R49" s="10"/>
    </row>
    <row r="50" spans="1:18">
      <c r="A50" s="34" t="s">
        <v>10</v>
      </c>
      <c r="B50" s="67" t="s">
        <v>33</v>
      </c>
      <c r="C50" s="68"/>
      <c r="D50" s="3" t="s">
        <v>33</v>
      </c>
      <c r="E50" s="4">
        <v>97886.5</v>
      </c>
      <c r="F50" s="2" t="s">
        <v>33</v>
      </c>
      <c r="G50" s="2" t="s">
        <v>33</v>
      </c>
      <c r="H50" s="3" t="s">
        <v>33</v>
      </c>
      <c r="I50" s="4">
        <v>26378.666666666664</v>
      </c>
      <c r="J50" s="2" t="s">
        <v>33</v>
      </c>
      <c r="K50" s="47" t="s">
        <v>33</v>
      </c>
      <c r="L50" s="2" t="s">
        <v>33</v>
      </c>
      <c r="M50" s="3" t="s">
        <v>33</v>
      </c>
      <c r="N50" s="4">
        <v>62216.083333333336</v>
      </c>
      <c r="O50" s="36">
        <v>186481.25</v>
      </c>
      <c r="P50" s="9"/>
      <c r="Q50" s="10"/>
      <c r="R50" s="10"/>
    </row>
    <row r="51" spans="1:18">
      <c r="A51" s="34" t="s">
        <v>36</v>
      </c>
      <c r="B51" s="67" t="s">
        <v>33</v>
      </c>
      <c r="C51" s="68"/>
      <c r="D51" s="3" t="s">
        <v>33</v>
      </c>
      <c r="E51" s="4">
        <v>107128.5</v>
      </c>
      <c r="F51" s="2" t="s">
        <v>33</v>
      </c>
      <c r="G51" s="2" t="s">
        <v>33</v>
      </c>
      <c r="H51" s="3" t="s">
        <v>33</v>
      </c>
      <c r="I51" s="4">
        <v>29447.666666666664</v>
      </c>
      <c r="J51" s="2" t="s">
        <v>33</v>
      </c>
      <c r="K51" s="47" t="s">
        <v>33</v>
      </c>
      <c r="L51" s="2" t="s">
        <v>33</v>
      </c>
      <c r="M51" s="3" t="s">
        <v>33</v>
      </c>
      <c r="N51" s="4">
        <v>69521.083333333343</v>
      </c>
      <c r="O51" s="36">
        <v>206097.25</v>
      </c>
      <c r="P51" s="9"/>
      <c r="Q51" s="10"/>
      <c r="R51" s="10"/>
    </row>
    <row r="52" spans="1:18">
      <c r="A52" s="34" t="s">
        <v>11</v>
      </c>
      <c r="B52" s="67" t="s">
        <v>33</v>
      </c>
      <c r="C52" s="68"/>
      <c r="D52" s="3" t="s">
        <v>33</v>
      </c>
      <c r="E52" s="4">
        <v>96530.5</v>
      </c>
      <c r="F52" s="2" t="s">
        <v>33</v>
      </c>
      <c r="G52" s="2" t="s">
        <v>33</v>
      </c>
      <c r="H52" s="3" t="s">
        <v>33</v>
      </c>
      <c r="I52" s="4">
        <v>25058.666666666664</v>
      </c>
      <c r="J52" s="2" t="s">
        <v>33</v>
      </c>
      <c r="K52" s="47" t="s">
        <v>33</v>
      </c>
      <c r="L52" s="2" t="s">
        <v>33</v>
      </c>
      <c r="M52" s="3" t="s">
        <v>33</v>
      </c>
      <c r="N52" s="4">
        <v>61127.083333333336</v>
      </c>
      <c r="O52" s="36">
        <v>182716.25</v>
      </c>
      <c r="P52" s="9"/>
      <c r="Q52" s="10"/>
      <c r="R52" s="10"/>
    </row>
    <row r="53" spans="1:18">
      <c r="A53" s="34" t="s">
        <v>12</v>
      </c>
      <c r="B53" s="67" t="s">
        <v>33</v>
      </c>
      <c r="C53" s="68"/>
      <c r="D53" s="3" t="s">
        <v>33</v>
      </c>
      <c r="E53" s="4">
        <v>96943.5</v>
      </c>
      <c r="F53" s="2" t="s">
        <v>33</v>
      </c>
      <c r="G53" s="2" t="s">
        <v>33</v>
      </c>
      <c r="H53" s="3" t="s">
        <v>33</v>
      </c>
      <c r="I53" s="4">
        <v>26922.666666666664</v>
      </c>
      <c r="J53" s="2" t="s">
        <v>33</v>
      </c>
      <c r="K53" s="47" t="s">
        <v>33</v>
      </c>
      <c r="L53" s="2" t="s">
        <v>33</v>
      </c>
      <c r="M53" s="3" t="s">
        <v>33</v>
      </c>
      <c r="N53" s="4">
        <v>63336.083333333336</v>
      </c>
      <c r="O53" s="36">
        <v>187202.25</v>
      </c>
      <c r="P53" s="9"/>
      <c r="Q53" s="10"/>
      <c r="R53" s="10"/>
    </row>
    <row r="54" spans="1:18">
      <c r="A54" s="34" t="s">
        <v>17</v>
      </c>
      <c r="B54" s="67" t="s">
        <v>33</v>
      </c>
      <c r="C54" s="68"/>
      <c r="D54" s="3" t="s">
        <v>33</v>
      </c>
      <c r="E54" s="4">
        <v>109806.5</v>
      </c>
      <c r="F54" s="2" t="s">
        <v>33</v>
      </c>
      <c r="G54" s="2" t="s">
        <v>33</v>
      </c>
      <c r="H54" s="3" t="s">
        <v>33</v>
      </c>
      <c r="I54" s="4">
        <v>29963.666666666664</v>
      </c>
      <c r="J54" s="2" t="s">
        <v>33</v>
      </c>
      <c r="K54" s="47" t="s">
        <v>33</v>
      </c>
      <c r="L54" s="2" t="s">
        <v>33</v>
      </c>
      <c r="M54" s="3" t="s">
        <v>33</v>
      </c>
      <c r="N54" s="4">
        <v>65739.083333333343</v>
      </c>
      <c r="O54" s="36">
        <v>205509.25</v>
      </c>
      <c r="P54" s="9"/>
      <c r="Q54" s="10"/>
      <c r="R54" s="10"/>
    </row>
    <row r="55" spans="1:18">
      <c r="A55" s="34" t="s">
        <v>13</v>
      </c>
      <c r="B55" s="67" t="s">
        <v>33</v>
      </c>
      <c r="C55" s="68"/>
      <c r="D55" s="3" t="s">
        <v>33</v>
      </c>
      <c r="E55" s="4">
        <v>102564.5</v>
      </c>
      <c r="F55" s="2" t="s">
        <v>33</v>
      </c>
      <c r="G55" s="2" t="s">
        <v>33</v>
      </c>
      <c r="H55" s="3" t="s">
        <v>33</v>
      </c>
      <c r="I55" s="4">
        <v>28179.666666666664</v>
      </c>
      <c r="J55" s="2" t="s">
        <v>33</v>
      </c>
      <c r="K55" s="47" t="s">
        <v>33</v>
      </c>
      <c r="L55" s="2" t="s">
        <v>33</v>
      </c>
      <c r="M55" s="3" t="s">
        <v>33</v>
      </c>
      <c r="N55" s="4">
        <v>62455.083333333336</v>
      </c>
      <c r="O55" s="36">
        <v>193199.25</v>
      </c>
      <c r="P55" s="9"/>
      <c r="Q55" s="10"/>
      <c r="R55" s="10"/>
    </row>
    <row r="56" spans="1:18">
      <c r="A56" s="34" t="s">
        <v>14</v>
      </c>
      <c r="B56" s="67" t="s">
        <v>33</v>
      </c>
      <c r="C56" s="68"/>
      <c r="D56" s="3" t="s">
        <v>33</v>
      </c>
      <c r="E56" s="4">
        <v>103982.5</v>
      </c>
      <c r="F56" s="2" t="s">
        <v>33</v>
      </c>
      <c r="G56" s="2" t="s">
        <v>33</v>
      </c>
      <c r="H56" s="3" t="s">
        <v>33</v>
      </c>
      <c r="I56" s="4">
        <v>28080.666666666664</v>
      </c>
      <c r="J56" s="2" t="s">
        <v>33</v>
      </c>
      <c r="K56" s="47" t="s">
        <v>33</v>
      </c>
      <c r="L56" s="2" t="s">
        <v>33</v>
      </c>
      <c r="M56" s="3" t="s">
        <v>33</v>
      </c>
      <c r="N56" s="4">
        <v>64857.083333333336</v>
      </c>
      <c r="O56" s="36">
        <v>196920.25</v>
      </c>
      <c r="P56" s="9"/>
      <c r="Q56" s="10"/>
      <c r="R56" s="10"/>
    </row>
    <row r="57" spans="1:18">
      <c r="A57" s="34" t="s">
        <v>37</v>
      </c>
      <c r="B57" s="67" t="s">
        <v>33</v>
      </c>
      <c r="C57" s="68"/>
      <c r="D57" s="3" t="s">
        <v>33</v>
      </c>
      <c r="E57" s="4">
        <v>101313.5</v>
      </c>
      <c r="F57" s="2" t="s">
        <v>33</v>
      </c>
      <c r="G57" s="2" t="s">
        <v>33</v>
      </c>
      <c r="H57" s="3" t="s">
        <v>33</v>
      </c>
      <c r="I57" s="4">
        <v>27912.666666666664</v>
      </c>
      <c r="J57" s="2" t="s">
        <v>33</v>
      </c>
      <c r="K57" s="47" t="s">
        <v>33</v>
      </c>
      <c r="L57" s="2" t="s">
        <v>33</v>
      </c>
      <c r="M57" s="3" t="s">
        <v>33</v>
      </c>
      <c r="N57" s="4">
        <v>62191.083333333336</v>
      </c>
      <c r="O57" s="36">
        <v>191417.25</v>
      </c>
      <c r="P57" s="9"/>
      <c r="Q57" s="10"/>
      <c r="R57" s="10"/>
    </row>
    <row r="58" spans="1:18">
      <c r="A58" s="34" t="s">
        <v>35</v>
      </c>
      <c r="B58" s="67" t="s">
        <v>33</v>
      </c>
      <c r="C58" s="68"/>
      <c r="D58" s="3" t="s">
        <v>33</v>
      </c>
      <c r="E58" s="4" t="s">
        <v>33</v>
      </c>
      <c r="F58" s="2" t="s">
        <v>33</v>
      </c>
      <c r="G58" s="2" t="s">
        <v>33</v>
      </c>
      <c r="H58" s="3" t="s">
        <v>33</v>
      </c>
      <c r="I58" s="4" t="s">
        <v>33</v>
      </c>
      <c r="J58" s="2" t="s">
        <v>33</v>
      </c>
      <c r="K58" s="47" t="s">
        <v>33</v>
      </c>
      <c r="L58" s="2" t="s">
        <v>33</v>
      </c>
      <c r="M58" s="3" t="s">
        <v>33</v>
      </c>
      <c r="N58" s="4" t="s">
        <v>33</v>
      </c>
      <c r="O58" s="36" t="s">
        <v>33</v>
      </c>
      <c r="P58" s="10"/>
      <c r="Q58" s="10"/>
      <c r="R58" s="10"/>
    </row>
    <row r="59" spans="1:18">
      <c r="A59" s="37" t="s">
        <v>42</v>
      </c>
      <c r="B59" s="69" t="s">
        <v>33</v>
      </c>
      <c r="C59" s="70"/>
      <c r="D59" s="39" t="s">
        <v>33</v>
      </c>
      <c r="E59" s="40">
        <v>1223276</v>
      </c>
      <c r="F59" s="38" t="s">
        <v>33</v>
      </c>
      <c r="G59" s="38" t="s">
        <v>33</v>
      </c>
      <c r="H59" s="39" t="s">
        <v>33</v>
      </c>
      <c r="I59" s="40">
        <v>334237</v>
      </c>
      <c r="J59" s="38" t="s">
        <v>33</v>
      </c>
      <c r="K59" s="43" t="s">
        <v>33</v>
      </c>
      <c r="L59" s="38" t="s">
        <v>33</v>
      </c>
      <c r="M59" s="39" t="s">
        <v>33</v>
      </c>
      <c r="N59" s="40">
        <v>766490.00000000012</v>
      </c>
      <c r="O59" s="40">
        <f>SUM(O46:O58)</f>
        <v>2324003</v>
      </c>
      <c r="P59" s="10"/>
      <c r="Q59" s="10"/>
      <c r="R59" s="10"/>
    </row>
    <row r="60" spans="1:18" ht="5.0999999999999996" customHeight="1">
      <c r="A60" s="3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2"/>
      <c r="P60" s="9"/>
      <c r="Q60" s="10"/>
      <c r="R60" s="10"/>
    </row>
    <row r="61" spans="1:18">
      <c r="A61" s="64" t="s">
        <v>39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2"/>
      <c r="P61" s="9"/>
      <c r="Q61" s="10"/>
      <c r="R61" s="10"/>
    </row>
    <row r="62" spans="1:18">
      <c r="A62" s="34" t="s">
        <v>6</v>
      </c>
      <c r="B62" s="2" t="s">
        <v>33</v>
      </c>
      <c r="C62" s="2" t="s">
        <v>33</v>
      </c>
      <c r="D62" s="3" t="s">
        <v>33</v>
      </c>
      <c r="E62" s="4">
        <v>237776.5</v>
      </c>
      <c r="F62" s="2" t="s">
        <v>33</v>
      </c>
      <c r="G62" s="2" t="s">
        <v>33</v>
      </c>
      <c r="H62" s="3" t="s">
        <v>33</v>
      </c>
      <c r="I62" s="4">
        <v>43055</v>
      </c>
      <c r="J62" s="2" t="s">
        <v>33</v>
      </c>
      <c r="K62" s="35" t="s">
        <v>33</v>
      </c>
      <c r="L62" s="3" t="s">
        <v>33</v>
      </c>
      <c r="M62" s="48" t="s">
        <v>33</v>
      </c>
      <c r="N62" s="4">
        <v>73532.416666666672</v>
      </c>
      <c r="O62" s="36">
        <v>354363.91666666669</v>
      </c>
      <c r="P62" s="9"/>
      <c r="Q62" s="10"/>
      <c r="R62" s="10"/>
    </row>
    <row r="63" spans="1:18">
      <c r="A63" s="34" t="s">
        <v>7</v>
      </c>
      <c r="B63" s="2" t="s">
        <v>33</v>
      </c>
      <c r="C63" s="2" t="s">
        <v>33</v>
      </c>
      <c r="D63" s="3" t="s">
        <v>33</v>
      </c>
      <c r="E63" s="4">
        <v>221489.5</v>
      </c>
      <c r="F63" s="2" t="s">
        <v>33</v>
      </c>
      <c r="G63" s="2" t="s">
        <v>33</v>
      </c>
      <c r="H63" s="3" t="s">
        <v>33</v>
      </c>
      <c r="I63" s="4">
        <v>40397</v>
      </c>
      <c r="J63" s="2" t="s">
        <v>33</v>
      </c>
      <c r="K63" s="35" t="s">
        <v>33</v>
      </c>
      <c r="L63" s="3" t="s">
        <v>33</v>
      </c>
      <c r="M63" s="48" t="s">
        <v>33</v>
      </c>
      <c r="N63" s="4">
        <v>68145.416666666672</v>
      </c>
      <c r="O63" s="36">
        <v>330031.91666666669</v>
      </c>
      <c r="P63" s="9"/>
      <c r="Q63" s="10"/>
      <c r="R63" s="10"/>
    </row>
    <row r="64" spans="1:18">
      <c r="A64" s="34" t="s">
        <v>8</v>
      </c>
      <c r="B64" s="2" t="s">
        <v>33</v>
      </c>
      <c r="C64" s="2" t="s">
        <v>33</v>
      </c>
      <c r="D64" s="3" t="s">
        <v>33</v>
      </c>
      <c r="E64" s="4">
        <v>223123.5</v>
      </c>
      <c r="F64" s="2" t="s">
        <v>33</v>
      </c>
      <c r="G64" s="2" t="s">
        <v>33</v>
      </c>
      <c r="H64" s="3" t="s">
        <v>33</v>
      </c>
      <c r="I64" s="4">
        <v>42591</v>
      </c>
      <c r="J64" s="2" t="s">
        <v>33</v>
      </c>
      <c r="K64" s="35" t="s">
        <v>33</v>
      </c>
      <c r="L64" s="3" t="s">
        <v>33</v>
      </c>
      <c r="M64" s="48" t="s">
        <v>33</v>
      </c>
      <c r="N64" s="4">
        <v>74983.416666666672</v>
      </c>
      <c r="O64" s="36">
        <v>340697.91666666669</v>
      </c>
      <c r="P64" s="9"/>
      <c r="Q64" s="10"/>
      <c r="R64" s="10"/>
    </row>
    <row r="65" spans="1:18">
      <c r="A65" s="34" t="s">
        <v>9</v>
      </c>
      <c r="B65" s="2" t="s">
        <v>33</v>
      </c>
      <c r="C65" s="2" t="s">
        <v>33</v>
      </c>
      <c r="D65" s="3" t="s">
        <v>33</v>
      </c>
      <c r="E65" s="4">
        <v>236460.5</v>
      </c>
      <c r="F65" s="2" t="s">
        <v>33</v>
      </c>
      <c r="G65" s="2" t="s">
        <v>33</v>
      </c>
      <c r="H65" s="3" t="s">
        <v>33</v>
      </c>
      <c r="I65" s="4">
        <v>43657</v>
      </c>
      <c r="J65" s="2" t="s">
        <v>33</v>
      </c>
      <c r="K65" s="35" t="s">
        <v>33</v>
      </c>
      <c r="L65" s="3" t="s">
        <v>33</v>
      </c>
      <c r="M65" s="48" t="s">
        <v>33</v>
      </c>
      <c r="N65" s="4">
        <v>76515.416666666672</v>
      </c>
      <c r="O65" s="36">
        <v>356632.91666666669</v>
      </c>
      <c r="P65" s="9"/>
      <c r="Q65" s="10"/>
      <c r="R65" s="10"/>
    </row>
    <row r="66" spans="1:18">
      <c r="A66" s="34" t="s">
        <v>10</v>
      </c>
      <c r="B66" s="2" t="s">
        <v>33</v>
      </c>
      <c r="C66" s="2" t="s">
        <v>33</v>
      </c>
      <c r="D66" s="3" t="s">
        <v>33</v>
      </c>
      <c r="E66" s="4">
        <v>211492.5</v>
      </c>
      <c r="F66" s="2" t="s">
        <v>33</v>
      </c>
      <c r="G66" s="2" t="s">
        <v>33</v>
      </c>
      <c r="H66" s="3" t="s">
        <v>33</v>
      </c>
      <c r="I66" s="4">
        <v>40723</v>
      </c>
      <c r="J66" s="2" t="s">
        <v>33</v>
      </c>
      <c r="K66" s="35" t="s">
        <v>33</v>
      </c>
      <c r="L66" s="3" t="s">
        <v>33</v>
      </c>
      <c r="M66" s="48" t="s">
        <v>33</v>
      </c>
      <c r="N66" s="4">
        <v>72347.416666666672</v>
      </c>
      <c r="O66" s="36">
        <v>324562.91666666669</v>
      </c>
      <c r="P66" s="9"/>
      <c r="Q66" s="10"/>
      <c r="R66" s="10"/>
    </row>
    <row r="67" spans="1:18">
      <c r="A67" s="34" t="s">
        <v>36</v>
      </c>
      <c r="B67" s="2" t="s">
        <v>33</v>
      </c>
      <c r="C67" s="2" t="s">
        <v>33</v>
      </c>
      <c r="D67" s="3" t="s">
        <v>33</v>
      </c>
      <c r="E67" s="4">
        <v>227626.5</v>
      </c>
      <c r="F67" s="2" t="s">
        <v>33</v>
      </c>
      <c r="G67" s="2" t="s">
        <v>33</v>
      </c>
      <c r="H67" s="3" t="s">
        <v>33</v>
      </c>
      <c r="I67" s="4">
        <v>43239</v>
      </c>
      <c r="J67" s="2" t="s">
        <v>33</v>
      </c>
      <c r="K67" s="35" t="s">
        <v>33</v>
      </c>
      <c r="L67" s="3" t="s">
        <v>33</v>
      </c>
      <c r="M67" s="48" t="s">
        <v>33</v>
      </c>
      <c r="N67" s="4">
        <v>73971.416666666672</v>
      </c>
      <c r="O67" s="36">
        <v>344836.91666666669</v>
      </c>
      <c r="P67" s="9"/>
      <c r="Q67" s="10"/>
      <c r="R67" s="10"/>
    </row>
    <row r="68" spans="1:18">
      <c r="A68" s="34" t="s">
        <v>11</v>
      </c>
      <c r="B68" s="2" t="s">
        <v>33</v>
      </c>
      <c r="C68" s="2" t="s">
        <v>33</v>
      </c>
      <c r="D68" s="3" t="s">
        <v>33</v>
      </c>
      <c r="E68" s="4">
        <v>211639.5</v>
      </c>
      <c r="F68" s="2" t="s">
        <v>33</v>
      </c>
      <c r="G68" s="2" t="s">
        <v>33</v>
      </c>
      <c r="H68" s="3" t="s">
        <v>33</v>
      </c>
      <c r="I68" s="4">
        <v>41543</v>
      </c>
      <c r="J68" s="2" t="s">
        <v>33</v>
      </c>
      <c r="K68" s="35" t="s">
        <v>33</v>
      </c>
      <c r="L68" s="3" t="s">
        <v>33</v>
      </c>
      <c r="M68" s="48" t="s">
        <v>33</v>
      </c>
      <c r="N68" s="4">
        <v>73139.416666666672</v>
      </c>
      <c r="O68" s="36">
        <v>326321.91666666669</v>
      </c>
      <c r="P68" s="9"/>
      <c r="Q68" s="10"/>
      <c r="R68" s="10"/>
    </row>
    <row r="69" spans="1:18">
      <c r="A69" s="34" t="s">
        <v>12</v>
      </c>
      <c r="B69" s="2" t="s">
        <v>33</v>
      </c>
      <c r="C69" s="2" t="s">
        <v>33</v>
      </c>
      <c r="D69" s="3" t="s">
        <v>33</v>
      </c>
      <c r="E69" s="4">
        <v>188455.5</v>
      </c>
      <c r="F69" s="2" t="s">
        <v>33</v>
      </c>
      <c r="G69" s="2" t="s">
        <v>33</v>
      </c>
      <c r="H69" s="3" t="s">
        <v>33</v>
      </c>
      <c r="I69" s="4">
        <v>39206</v>
      </c>
      <c r="J69" s="2" t="s">
        <v>33</v>
      </c>
      <c r="K69" s="35" t="s">
        <v>33</v>
      </c>
      <c r="L69" s="3" t="s">
        <v>33</v>
      </c>
      <c r="M69" s="48" t="s">
        <v>33</v>
      </c>
      <c r="N69" s="4">
        <v>67907.416666666672</v>
      </c>
      <c r="O69" s="36">
        <v>295568.91666666669</v>
      </c>
      <c r="P69" s="9"/>
      <c r="Q69" s="10"/>
      <c r="R69" s="10"/>
    </row>
    <row r="70" spans="1:18">
      <c r="A70" s="34" t="s">
        <v>17</v>
      </c>
      <c r="B70" s="2" t="s">
        <v>33</v>
      </c>
      <c r="C70" s="2" t="s">
        <v>33</v>
      </c>
      <c r="D70" s="3" t="s">
        <v>33</v>
      </c>
      <c r="E70" s="4">
        <v>231169.5</v>
      </c>
      <c r="F70" s="2" t="s">
        <v>33</v>
      </c>
      <c r="G70" s="2" t="s">
        <v>33</v>
      </c>
      <c r="H70" s="3" t="s">
        <v>33</v>
      </c>
      <c r="I70" s="4">
        <v>42004</v>
      </c>
      <c r="J70" s="2" t="s">
        <v>33</v>
      </c>
      <c r="K70" s="35" t="s">
        <v>33</v>
      </c>
      <c r="L70" s="3" t="s">
        <v>33</v>
      </c>
      <c r="M70" s="48" t="s">
        <v>33</v>
      </c>
      <c r="N70" s="4">
        <v>80312.416666666672</v>
      </c>
      <c r="O70" s="36">
        <v>353485.91666666669</v>
      </c>
      <c r="P70" s="9"/>
      <c r="Q70" s="10"/>
      <c r="R70" s="10"/>
    </row>
    <row r="71" spans="1:18">
      <c r="A71" s="34" t="s">
        <v>13</v>
      </c>
      <c r="B71" s="2" t="s">
        <v>33</v>
      </c>
      <c r="C71" s="2" t="s">
        <v>33</v>
      </c>
      <c r="D71" s="3" t="s">
        <v>33</v>
      </c>
      <c r="E71" s="4">
        <v>224772.5</v>
      </c>
      <c r="F71" s="2" t="s">
        <v>33</v>
      </c>
      <c r="G71" s="2" t="s">
        <v>33</v>
      </c>
      <c r="H71" s="3" t="s">
        <v>33</v>
      </c>
      <c r="I71" s="4">
        <v>39292</v>
      </c>
      <c r="J71" s="2" t="s">
        <v>33</v>
      </c>
      <c r="K71" s="35" t="s">
        <v>33</v>
      </c>
      <c r="L71" s="3" t="s">
        <v>33</v>
      </c>
      <c r="M71" s="48" t="s">
        <v>33</v>
      </c>
      <c r="N71" s="4">
        <v>76062.416666666672</v>
      </c>
      <c r="O71" s="36">
        <v>340126.91666666669</v>
      </c>
      <c r="P71" s="9"/>
      <c r="Q71" s="10"/>
      <c r="R71" s="10"/>
    </row>
    <row r="72" spans="1:18">
      <c r="A72" s="34" t="s">
        <v>14</v>
      </c>
      <c r="B72" s="2" t="s">
        <v>33</v>
      </c>
      <c r="C72" s="2" t="s">
        <v>33</v>
      </c>
      <c r="D72" s="3" t="s">
        <v>33</v>
      </c>
      <c r="E72" s="4">
        <v>227115.5</v>
      </c>
      <c r="F72" s="2" t="s">
        <v>33</v>
      </c>
      <c r="G72" s="2" t="s">
        <v>33</v>
      </c>
      <c r="H72" s="3" t="s">
        <v>33</v>
      </c>
      <c r="I72" s="4">
        <v>40882</v>
      </c>
      <c r="J72" s="2" t="s">
        <v>33</v>
      </c>
      <c r="K72" s="35" t="s">
        <v>33</v>
      </c>
      <c r="L72" s="3" t="s">
        <v>33</v>
      </c>
      <c r="M72" s="48" t="s">
        <v>33</v>
      </c>
      <c r="N72" s="4">
        <v>76206.416666666672</v>
      </c>
      <c r="O72" s="36">
        <v>344203.91666666669</v>
      </c>
      <c r="P72" s="9"/>
      <c r="Q72" s="10"/>
      <c r="R72" s="49"/>
    </row>
    <row r="73" spans="1:18">
      <c r="A73" s="34" t="s">
        <v>37</v>
      </c>
      <c r="B73" s="2" t="s">
        <v>33</v>
      </c>
      <c r="C73" s="2" t="s">
        <v>33</v>
      </c>
      <c r="D73" s="3" t="s">
        <v>33</v>
      </c>
      <c r="E73" s="4">
        <v>218328.5</v>
      </c>
      <c r="F73" s="2" t="s">
        <v>33</v>
      </c>
      <c r="G73" s="2" t="s">
        <v>33</v>
      </c>
      <c r="H73" s="3" t="s">
        <v>33</v>
      </c>
      <c r="I73" s="4">
        <v>40740</v>
      </c>
      <c r="J73" s="2" t="s">
        <v>33</v>
      </c>
      <c r="K73" s="35" t="s">
        <v>33</v>
      </c>
      <c r="L73" s="3" t="s">
        <v>33</v>
      </c>
      <c r="M73" s="48" t="s">
        <v>33</v>
      </c>
      <c r="N73" s="4">
        <v>75778.416666666672</v>
      </c>
      <c r="O73" s="36">
        <v>334846.91666666669</v>
      </c>
      <c r="P73" s="9"/>
      <c r="Q73" s="10"/>
      <c r="R73" s="10"/>
    </row>
    <row r="74" spans="1:18">
      <c r="A74" s="34" t="s">
        <v>35</v>
      </c>
      <c r="B74" s="2" t="s">
        <v>33</v>
      </c>
      <c r="C74" s="2" t="s">
        <v>33</v>
      </c>
      <c r="D74" s="3" t="s">
        <v>33</v>
      </c>
      <c r="E74" s="4" t="s">
        <v>33</v>
      </c>
      <c r="F74" s="2" t="s">
        <v>33</v>
      </c>
      <c r="G74" s="2" t="s">
        <v>33</v>
      </c>
      <c r="H74" s="3" t="s">
        <v>33</v>
      </c>
      <c r="I74" s="4" t="s">
        <v>33</v>
      </c>
      <c r="J74" s="2" t="s">
        <v>33</v>
      </c>
      <c r="K74" s="35" t="s">
        <v>33</v>
      </c>
      <c r="L74" s="3" t="s">
        <v>33</v>
      </c>
      <c r="M74" s="48" t="s">
        <v>33</v>
      </c>
      <c r="N74" s="4" t="s">
        <v>33</v>
      </c>
      <c r="O74" s="36" t="s">
        <v>33</v>
      </c>
      <c r="P74" s="9"/>
      <c r="Q74" s="10"/>
      <c r="R74" s="10"/>
    </row>
    <row r="75" spans="1:18" ht="12.75" customHeight="1">
      <c r="A75" s="50" t="s">
        <v>42</v>
      </c>
      <c r="B75" s="5" t="s">
        <v>33</v>
      </c>
      <c r="C75" s="5" t="s">
        <v>33</v>
      </c>
      <c r="D75" s="6" t="s">
        <v>33</v>
      </c>
      <c r="E75" s="7">
        <v>2659450</v>
      </c>
      <c r="F75" s="5" t="s">
        <v>33</v>
      </c>
      <c r="G75" s="5" t="s">
        <v>33</v>
      </c>
      <c r="H75" s="6" t="s">
        <v>33</v>
      </c>
      <c r="I75" s="7">
        <v>497329</v>
      </c>
      <c r="J75" s="5" t="s">
        <v>33</v>
      </c>
      <c r="K75" s="51" t="s">
        <v>33</v>
      </c>
      <c r="L75" s="52" t="s">
        <v>33</v>
      </c>
      <c r="M75" s="6" t="s">
        <v>33</v>
      </c>
      <c r="N75" s="53">
        <v>888901.99999999988</v>
      </c>
      <c r="O75" s="7">
        <f>SUM(O62:O74)</f>
        <v>4045680.9999999995</v>
      </c>
      <c r="P75" s="9"/>
      <c r="Q75" s="10"/>
      <c r="R75" s="10"/>
    </row>
    <row r="76" spans="1:18" ht="13.5" customHeight="1">
      <c r="A76" s="20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5"/>
      <c r="O76" s="46"/>
      <c r="P76" s="9"/>
      <c r="Q76" s="10"/>
      <c r="R76" s="10"/>
    </row>
    <row r="77" spans="1:18" ht="5.25" customHeight="1">
      <c r="A77" s="5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2"/>
      <c r="P77" s="9"/>
      <c r="Q77" s="10"/>
      <c r="R77" s="10"/>
    </row>
    <row r="78" spans="1:18">
      <c r="A78" s="64" t="s">
        <v>28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2"/>
      <c r="P78" s="9"/>
      <c r="Q78" s="10"/>
      <c r="R78" s="10"/>
    </row>
    <row r="79" spans="1:18">
      <c r="A79" s="34" t="s">
        <v>6</v>
      </c>
      <c r="B79" s="2">
        <v>2533</v>
      </c>
      <c r="C79" s="2">
        <v>6498</v>
      </c>
      <c r="D79" s="3">
        <v>4752.083333333333</v>
      </c>
      <c r="E79" s="4">
        <v>13783.083333333332</v>
      </c>
      <c r="F79" s="2">
        <v>169</v>
      </c>
      <c r="G79" s="2">
        <v>594</v>
      </c>
      <c r="H79" s="3">
        <v>5908</v>
      </c>
      <c r="I79" s="4">
        <v>6671</v>
      </c>
      <c r="J79" s="2">
        <v>882</v>
      </c>
      <c r="K79" s="35">
        <v>167</v>
      </c>
      <c r="L79" s="35">
        <v>254.25</v>
      </c>
      <c r="M79" s="3">
        <v>432</v>
      </c>
      <c r="N79" s="4">
        <v>1735.25</v>
      </c>
      <c r="O79" s="36">
        <v>22189.333333333332</v>
      </c>
      <c r="P79" s="9"/>
      <c r="Q79" s="10"/>
      <c r="R79" s="10"/>
    </row>
    <row r="80" spans="1:18">
      <c r="A80" s="34" t="s">
        <v>7</v>
      </c>
      <c r="B80" s="2">
        <v>2900</v>
      </c>
      <c r="C80" s="2">
        <v>6291</v>
      </c>
      <c r="D80" s="3">
        <v>4730.083333333333</v>
      </c>
      <c r="E80" s="4">
        <v>13921.083333333332</v>
      </c>
      <c r="F80" s="2">
        <v>218</v>
      </c>
      <c r="G80" s="2">
        <v>657</v>
      </c>
      <c r="H80" s="3">
        <v>5674</v>
      </c>
      <c r="I80" s="4">
        <v>6549</v>
      </c>
      <c r="J80" s="2">
        <v>805</v>
      </c>
      <c r="K80" s="35">
        <v>119</v>
      </c>
      <c r="L80" s="35">
        <v>260.25</v>
      </c>
      <c r="M80" s="3">
        <v>365</v>
      </c>
      <c r="N80" s="4">
        <v>1549.25</v>
      </c>
      <c r="O80" s="36">
        <v>22019.333333333332</v>
      </c>
      <c r="P80" s="9"/>
      <c r="Q80" s="10"/>
      <c r="R80" s="10"/>
    </row>
    <row r="81" spans="1:18">
      <c r="A81" s="34" t="s">
        <v>8</v>
      </c>
      <c r="B81" s="2">
        <v>3012</v>
      </c>
      <c r="C81" s="2">
        <v>6853</v>
      </c>
      <c r="D81" s="3">
        <v>4970.083333333333</v>
      </c>
      <c r="E81" s="4">
        <v>14835.083333333332</v>
      </c>
      <c r="F81" s="2">
        <v>200</v>
      </c>
      <c r="G81" s="2">
        <v>698</v>
      </c>
      <c r="H81" s="3">
        <v>6737</v>
      </c>
      <c r="I81" s="4">
        <v>7635</v>
      </c>
      <c r="J81" s="2">
        <v>946</v>
      </c>
      <c r="K81" s="35">
        <v>158</v>
      </c>
      <c r="L81" s="35">
        <v>240.25</v>
      </c>
      <c r="M81" s="3">
        <v>387</v>
      </c>
      <c r="N81" s="4">
        <v>1731.25</v>
      </c>
      <c r="O81" s="36">
        <v>24201.333333333332</v>
      </c>
      <c r="P81" s="9"/>
      <c r="Q81" s="10"/>
      <c r="R81" s="10"/>
    </row>
    <row r="82" spans="1:18">
      <c r="A82" s="34" t="s">
        <v>9</v>
      </c>
      <c r="B82" s="2">
        <v>3115</v>
      </c>
      <c r="C82" s="2">
        <v>7363</v>
      </c>
      <c r="D82" s="3">
        <v>5468.083333333333</v>
      </c>
      <c r="E82" s="4">
        <v>15946.083333333332</v>
      </c>
      <c r="F82" s="2">
        <v>237</v>
      </c>
      <c r="G82" s="2">
        <v>677</v>
      </c>
      <c r="H82" s="3">
        <v>7135</v>
      </c>
      <c r="I82" s="4">
        <v>8049</v>
      </c>
      <c r="J82" s="2">
        <v>907</v>
      </c>
      <c r="K82" s="35">
        <v>150</v>
      </c>
      <c r="L82" s="35">
        <v>284.25</v>
      </c>
      <c r="M82" s="3">
        <v>468</v>
      </c>
      <c r="N82" s="4">
        <v>1809.25</v>
      </c>
      <c r="O82" s="36">
        <v>25804.333333333332</v>
      </c>
      <c r="P82" s="9"/>
      <c r="Q82" s="10"/>
      <c r="R82" s="10"/>
    </row>
    <row r="83" spans="1:18">
      <c r="A83" s="34" t="s">
        <v>10</v>
      </c>
      <c r="B83" s="2">
        <v>3162</v>
      </c>
      <c r="C83" s="2">
        <v>7300</v>
      </c>
      <c r="D83" s="3">
        <v>5313.083333333333</v>
      </c>
      <c r="E83" s="4">
        <v>15775.083333333332</v>
      </c>
      <c r="F83" s="2">
        <v>195</v>
      </c>
      <c r="G83" s="2">
        <v>742</v>
      </c>
      <c r="H83" s="3">
        <v>6793</v>
      </c>
      <c r="I83" s="4">
        <v>7730</v>
      </c>
      <c r="J83" s="2">
        <v>780</v>
      </c>
      <c r="K83" s="35">
        <v>224</v>
      </c>
      <c r="L83" s="35">
        <v>235.25</v>
      </c>
      <c r="M83" s="3">
        <v>360</v>
      </c>
      <c r="N83" s="4">
        <v>1599.25</v>
      </c>
      <c r="O83" s="36">
        <v>25104.333333333332</v>
      </c>
      <c r="P83" s="9"/>
      <c r="Q83" s="10"/>
      <c r="R83" s="10"/>
    </row>
    <row r="84" spans="1:18">
      <c r="A84" s="34" t="s">
        <v>38</v>
      </c>
      <c r="B84" s="2">
        <v>3738</v>
      </c>
      <c r="C84" s="2">
        <v>7901</v>
      </c>
      <c r="D84" s="3">
        <v>5329.083333333333</v>
      </c>
      <c r="E84" s="4">
        <v>16968.083333333332</v>
      </c>
      <c r="F84" s="2">
        <v>236</v>
      </c>
      <c r="G84" s="2">
        <v>700</v>
      </c>
      <c r="H84" s="3">
        <v>7548</v>
      </c>
      <c r="I84" s="4">
        <v>8484</v>
      </c>
      <c r="J84" s="2">
        <v>941</v>
      </c>
      <c r="K84" s="35">
        <v>147</v>
      </c>
      <c r="L84" s="35">
        <v>290.25</v>
      </c>
      <c r="M84" s="3">
        <v>531</v>
      </c>
      <c r="N84" s="4">
        <v>1909.25</v>
      </c>
      <c r="O84" s="36">
        <v>27361.333333333332</v>
      </c>
      <c r="P84" s="9"/>
      <c r="Q84" s="10"/>
      <c r="R84" s="10"/>
    </row>
    <row r="85" spans="1:18">
      <c r="A85" s="34" t="s">
        <v>11</v>
      </c>
      <c r="B85" s="2">
        <v>3188</v>
      </c>
      <c r="C85" s="2">
        <v>6738</v>
      </c>
      <c r="D85" s="3">
        <v>5475.083333333333</v>
      </c>
      <c r="E85" s="4">
        <v>15401.083333333332</v>
      </c>
      <c r="F85" s="2">
        <v>250</v>
      </c>
      <c r="G85" s="2">
        <v>765</v>
      </c>
      <c r="H85" s="3">
        <v>6483</v>
      </c>
      <c r="I85" s="4">
        <v>7498</v>
      </c>
      <c r="J85" s="2">
        <v>881</v>
      </c>
      <c r="K85" s="35">
        <v>172</v>
      </c>
      <c r="L85" s="35">
        <v>197.25</v>
      </c>
      <c r="M85" s="3">
        <v>453</v>
      </c>
      <c r="N85" s="4">
        <v>1703.25</v>
      </c>
      <c r="O85" s="36">
        <v>24602.333333333332</v>
      </c>
      <c r="P85" s="9"/>
      <c r="Q85" s="10"/>
      <c r="R85" s="10"/>
    </row>
    <row r="86" spans="1:18">
      <c r="A86" s="34" t="s">
        <v>12</v>
      </c>
      <c r="B86" s="2">
        <v>3126</v>
      </c>
      <c r="C86" s="2">
        <v>7134</v>
      </c>
      <c r="D86" s="3">
        <v>5304.083333333333</v>
      </c>
      <c r="E86" s="4">
        <v>15564.083333333332</v>
      </c>
      <c r="F86" s="2">
        <v>196</v>
      </c>
      <c r="G86" s="2">
        <v>550</v>
      </c>
      <c r="H86" s="3">
        <v>6863</v>
      </c>
      <c r="I86" s="4">
        <v>7609</v>
      </c>
      <c r="J86" s="2">
        <v>875</v>
      </c>
      <c r="K86" s="35">
        <v>125</v>
      </c>
      <c r="L86" s="35">
        <v>216.25</v>
      </c>
      <c r="M86" s="3">
        <v>495</v>
      </c>
      <c r="N86" s="4">
        <v>1711.25</v>
      </c>
      <c r="O86" s="36">
        <v>24884.333333333332</v>
      </c>
      <c r="P86" s="9"/>
      <c r="Q86" s="10"/>
      <c r="R86" s="10"/>
    </row>
    <row r="87" spans="1:18">
      <c r="A87" s="34" t="s">
        <v>17</v>
      </c>
      <c r="B87" s="2">
        <v>3373</v>
      </c>
      <c r="C87" s="2">
        <v>7112</v>
      </c>
      <c r="D87" s="3">
        <v>5469.083333333333</v>
      </c>
      <c r="E87" s="4">
        <v>15954.083333333332</v>
      </c>
      <c r="F87" s="2">
        <v>237</v>
      </c>
      <c r="G87" s="2">
        <v>718</v>
      </c>
      <c r="H87" s="3">
        <v>6740</v>
      </c>
      <c r="I87" s="4">
        <v>7695</v>
      </c>
      <c r="J87" s="2">
        <v>889</v>
      </c>
      <c r="K87" s="35">
        <v>217</v>
      </c>
      <c r="L87" s="35">
        <v>208.25</v>
      </c>
      <c r="M87" s="3">
        <v>547</v>
      </c>
      <c r="N87" s="4">
        <v>1861.25</v>
      </c>
      <c r="O87" s="36">
        <v>25510.333333333332</v>
      </c>
      <c r="P87" s="9"/>
      <c r="Q87" s="10"/>
      <c r="R87" s="10"/>
    </row>
    <row r="88" spans="1:18">
      <c r="A88" s="34" t="s">
        <v>13</v>
      </c>
      <c r="B88" s="2">
        <v>3150</v>
      </c>
      <c r="C88" s="2">
        <v>6962</v>
      </c>
      <c r="D88" s="3">
        <v>5308.083333333333</v>
      </c>
      <c r="E88" s="4">
        <v>15420.083333333332</v>
      </c>
      <c r="F88" s="2">
        <v>218</v>
      </c>
      <c r="G88" s="2">
        <v>516</v>
      </c>
      <c r="H88" s="3">
        <v>6296</v>
      </c>
      <c r="I88" s="4">
        <v>7030</v>
      </c>
      <c r="J88" s="2">
        <v>1056</v>
      </c>
      <c r="K88" s="35">
        <v>179</v>
      </c>
      <c r="L88" s="35">
        <v>222.25</v>
      </c>
      <c r="M88" s="3">
        <v>556</v>
      </c>
      <c r="N88" s="4">
        <v>2013.25</v>
      </c>
      <c r="O88" s="36">
        <v>24463.333333333332</v>
      </c>
      <c r="P88" s="9"/>
      <c r="Q88" s="10"/>
      <c r="R88" s="10"/>
    </row>
    <row r="89" spans="1:18">
      <c r="A89" s="34" t="s">
        <v>14</v>
      </c>
      <c r="B89" s="2">
        <v>2787</v>
      </c>
      <c r="C89" s="2">
        <v>7072</v>
      </c>
      <c r="D89" s="3">
        <v>5016.083333333333</v>
      </c>
      <c r="E89" s="4">
        <v>14875.083333333332</v>
      </c>
      <c r="F89" s="2">
        <v>242</v>
      </c>
      <c r="G89" s="2">
        <v>492</v>
      </c>
      <c r="H89" s="3">
        <v>5464</v>
      </c>
      <c r="I89" s="4">
        <v>6198</v>
      </c>
      <c r="J89" s="2">
        <v>873</v>
      </c>
      <c r="K89" s="35">
        <v>165</v>
      </c>
      <c r="L89" s="35">
        <v>198.25</v>
      </c>
      <c r="M89" s="3">
        <v>392</v>
      </c>
      <c r="N89" s="4">
        <v>1628.25</v>
      </c>
      <c r="O89" s="36">
        <v>22701.333333333332</v>
      </c>
      <c r="P89" s="9"/>
      <c r="Q89" s="10"/>
      <c r="R89" s="10"/>
    </row>
    <row r="90" spans="1:18">
      <c r="A90" s="34" t="s">
        <v>37</v>
      </c>
      <c r="B90" s="2">
        <v>2906</v>
      </c>
      <c r="C90" s="2">
        <v>6621</v>
      </c>
      <c r="D90" s="3">
        <v>5085.083333333333</v>
      </c>
      <c r="E90" s="4">
        <v>14612.083333333332</v>
      </c>
      <c r="F90" s="2">
        <v>75</v>
      </c>
      <c r="G90" s="2">
        <v>484</v>
      </c>
      <c r="H90" s="3">
        <v>6145</v>
      </c>
      <c r="I90" s="4">
        <v>6704</v>
      </c>
      <c r="J90" s="2">
        <v>818</v>
      </c>
      <c r="K90" s="35">
        <v>151</v>
      </c>
      <c r="L90" s="35">
        <v>180.25</v>
      </c>
      <c r="M90" s="3">
        <v>373</v>
      </c>
      <c r="N90" s="4">
        <v>1522.25</v>
      </c>
      <c r="O90" s="36">
        <v>22838.333333333332</v>
      </c>
      <c r="P90" s="9"/>
      <c r="Q90" s="10"/>
      <c r="R90" s="10"/>
    </row>
    <row r="91" spans="1:18">
      <c r="A91" s="34" t="s">
        <v>35</v>
      </c>
      <c r="B91" s="2" t="s">
        <v>33</v>
      </c>
      <c r="C91" s="2" t="s">
        <v>33</v>
      </c>
      <c r="D91" s="3" t="s">
        <v>33</v>
      </c>
      <c r="E91" s="4" t="s">
        <v>33</v>
      </c>
      <c r="F91" s="2" t="s">
        <v>33</v>
      </c>
      <c r="G91" s="2" t="s">
        <v>33</v>
      </c>
      <c r="H91" s="3" t="s">
        <v>33</v>
      </c>
      <c r="I91" s="4" t="s">
        <v>33</v>
      </c>
      <c r="J91" s="2" t="s">
        <v>33</v>
      </c>
      <c r="K91" s="35" t="s">
        <v>33</v>
      </c>
      <c r="L91" s="35" t="s">
        <v>33</v>
      </c>
      <c r="M91" s="3" t="s">
        <v>33</v>
      </c>
      <c r="N91" s="4" t="s">
        <v>33</v>
      </c>
      <c r="O91" s="36" t="s">
        <v>33</v>
      </c>
      <c r="P91" s="9"/>
      <c r="Q91" s="10"/>
      <c r="R91" s="10"/>
    </row>
    <row r="92" spans="1:18">
      <c r="A92" s="37" t="s">
        <v>42</v>
      </c>
      <c r="B92" s="38">
        <v>36990</v>
      </c>
      <c r="C92" s="38">
        <v>83845</v>
      </c>
      <c r="D92" s="39">
        <v>62220.000000000007</v>
      </c>
      <c r="E92" s="40">
        <v>183055</v>
      </c>
      <c r="F92" s="38">
        <v>2473</v>
      </c>
      <c r="G92" s="38">
        <v>7593</v>
      </c>
      <c r="H92" s="39">
        <v>77786</v>
      </c>
      <c r="I92" s="40">
        <v>87852</v>
      </c>
      <c r="J92" s="38">
        <v>10653</v>
      </c>
      <c r="K92" s="38">
        <v>1974</v>
      </c>
      <c r="L92" s="38">
        <v>2787</v>
      </c>
      <c r="M92" s="39">
        <v>5359</v>
      </c>
      <c r="N92" s="55">
        <v>20773</v>
      </c>
      <c r="O92" s="40">
        <f>SUM(O79:O90)</f>
        <v>291680</v>
      </c>
      <c r="P92" s="9"/>
      <c r="Q92" s="10"/>
      <c r="R92" s="10"/>
    </row>
    <row r="93" spans="1:18" ht="4.5" customHeight="1">
      <c r="A93" s="3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2"/>
      <c r="P93" s="9"/>
      <c r="Q93" s="10"/>
      <c r="R93" s="10"/>
    </row>
    <row r="94" spans="1:18">
      <c r="A94" s="64" t="s">
        <v>40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2"/>
      <c r="P94" s="9"/>
      <c r="Q94" s="10"/>
      <c r="R94" s="10"/>
    </row>
    <row r="95" spans="1:18">
      <c r="A95" s="34" t="s">
        <v>6</v>
      </c>
      <c r="B95" s="2">
        <v>1567</v>
      </c>
      <c r="C95" s="2">
        <v>5325.5</v>
      </c>
      <c r="D95" s="3">
        <v>3118.5</v>
      </c>
      <c r="E95" s="4">
        <v>10011</v>
      </c>
      <c r="F95" s="2">
        <v>623</v>
      </c>
      <c r="G95" s="2">
        <v>3571.8333333333335</v>
      </c>
      <c r="H95" s="3">
        <v>2257</v>
      </c>
      <c r="I95" s="4">
        <v>6451.8333333333339</v>
      </c>
      <c r="J95" s="2" t="s">
        <v>33</v>
      </c>
      <c r="K95" s="35" t="s">
        <v>33</v>
      </c>
      <c r="L95" s="3" t="s">
        <v>33</v>
      </c>
      <c r="M95" s="48" t="s">
        <v>33</v>
      </c>
      <c r="N95" s="4">
        <v>118.25</v>
      </c>
      <c r="O95" s="36">
        <v>16581.083333333336</v>
      </c>
      <c r="P95" s="9"/>
      <c r="Q95" s="10"/>
      <c r="R95" s="10"/>
    </row>
    <row r="96" spans="1:18">
      <c r="A96" s="34" t="s">
        <v>7</v>
      </c>
      <c r="B96" s="2">
        <v>1722</v>
      </c>
      <c r="C96" s="2">
        <v>5451.5</v>
      </c>
      <c r="D96" s="3">
        <v>3052.5</v>
      </c>
      <c r="E96" s="4">
        <v>10226</v>
      </c>
      <c r="F96" s="2">
        <v>760</v>
      </c>
      <c r="G96" s="2">
        <v>3755.8333333333335</v>
      </c>
      <c r="H96" s="3">
        <v>2434</v>
      </c>
      <c r="I96" s="4">
        <v>6949.8333333333339</v>
      </c>
      <c r="J96" s="2" t="s">
        <v>33</v>
      </c>
      <c r="K96" s="35" t="s">
        <v>33</v>
      </c>
      <c r="L96" s="3" t="s">
        <v>33</v>
      </c>
      <c r="M96" s="48" t="s">
        <v>33</v>
      </c>
      <c r="N96" s="4">
        <v>179.25</v>
      </c>
      <c r="O96" s="36">
        <v>17355.083333333336</v>
      </c>
      <c r="P96" s="9"/>
      <c r="Q96" s="10"/>
      <c r="R96" s="10"/>
    </row>
    <row r="97" spans="1:18">
      <c r="A97" s="34" t="s">
        <v>8</v>
      </c>
      <c r="B97" s="2">
        <v>2076</v>
      </c>
      <c r="C97" s="2">
        <v>5869.5</v>
      </c>
      <c r="D97" s="3">
        <v>3411.5</v>
      </c>
      <c r="E97" s="4">
        <v>11357</v>
      </c>
      <c r="F97" s="2">
        <v>789</v>
      </c>
      <c r="G97" s="2">
        <v>3932.8333333333335</v>
      </c>
      <c r="H97" s="3">
        <v>2578</v>
      </c>
      <c r="I97" s="4">
        <v>7299.8333333333339</v>
      </c>
      <c r="J97" s="2" t="s">
        <v>33</v>
      </c>
      <c r="K97" s="35" t="s">
        <v>33</v>
      </c>
      <c r="L97" s="3" t="s">
        <v>33</v>
      </c>
      <c r="M97" s="48" t="s">
        <v>33</v>
      </c>
      <c r="N97" s="4">
        <v>139.25</v>
      </c>
      <c r="O97" s="36">
        <v>18796.083333333336</v>
      </c>
      <c r="P97" s="9"/>
      <c r="Q97" s="10"/>
      <c r="R97" s="10"/>
    </row>
    <row r="98" spans="1:18">
      <c r="A98" s="34" t="s">
        <v>9</v>
      </c>
      <c r="B98" s="2">
        <v>2378</v>
      </c>
      <c r="C98" s="2">
        <v>6664.5</v>
      </c>
      <c r="D98" s="3">
        <v>3115.5</v>
      </c>
      <c r="E98" s="4">
        <v>12158</v>
      </c>
      <c r="F98" s="2">
        <v>732</v>
      </c>
      <c r="G98" s="2">
        <v>4518.833333333333</v>
      </c>
      <c r="H98" s="3">
        <v>2674</v>
      </c>
      <c r="I98" s="4">
        <v>7924.833333333333</v>
      </c>
      <c r="J98" s="2" t="s">
        <v>33</v>
      </c>
      <c r="K98" s="35" t="s">
        <v>33</v>
      </c>
      <c r="L98" s="3" t="s">
        <v>33</v>
      </c>
      <c r="M98" s="48" t="s">
        <v>33</v>
      </c>
      <c r="N98" s="4">
        <v>175.25</v>
      </c>
      <c r="O98" s="36">
        <v>20258.083333333332</v>
      </c>
      <c r="P98" s="9"/>
      <c r="Q98" s="10"/>
      <c r="R98" s="10"/>
    </row>
    <row r="99" spans="1:18">
      <c r="A99" s="34" t="s">
        <v>10</v>
      </c>
      <c r="B99" s="2">
        <v>2229</v>
      </c>
      <c r="C99" s="2">
        <v>6768.5</v>
      </c>
      <c r="D99" s="3">
        <v>3401.5</v>
      </c>
      <c r="E99" s="4">
        <v>12399</v>
      </c>
      <c r="F99" s="2">
        <v>667</v>
      </c>
      <c r="G99" s="2">
        <v>4583.833333333333</v>
      </c>
      <c r="H99" s="3">
        <v>2825</v>
      </c>
      <c r="I99" s="4">
        <v>8075.833333333333</v>
      </c>
      <c r="J99" s="2" t="s">
        <v>33</v>
      </c>
      <c r="K99" s="35" t="s">
        <v>33</v>
      </c>
      <c r="L99" s="3" t="s">
        <v>33</v>
      </c>
      <c r="M99" s="48" t="s">
        <v>33</v>
      </c>
      <c r="N99" s="4">
        <v>171.25</v>
      </c>
      <c r="O99" s="36">
        <v>20646.083333333332</v>
      </c>
      <c r="P99" s="9"/>
      <c r="Q99" s="10"/>
      <c r="R99" s="10"/>
    </row>
    <row r="100" spans="1:18">
      <c r="A100" s="34" t="s">
        <v>36</v>
      </c>
      <c r="B100" s="2">
        <v>2917</v>
      </c>
      <c r="C100" s="2">
        <v>7101.5</v>
      </c>
      <c r="D100" s="3">
        <v>3722.5</v>
      </c>
      <c r="E100" s="4">
        <v>13741</v>
      </c>
      <c r="F100" s="2">
        <v>860</v>
      </c>
      <c r="G100" s="2">
        <v>4363.833333333333</v>
      </c>
      <c r="H100" s="3">
        <v>2759</v>
      </c>
      <c r="I100" s="4">
        <v>7982.833333333333</v>
      </c>
      <c r="J100" s="2" t="s">
        <v>33</v>
      </c>
      <c r="K100" s="35" t="s">
        <v>33</v>
      </c>
      <c r="L100" s="3" t="s">
        <v>33</v>
      </c>
      <c r="M100" s="48" t="s">
        <v>33</v>
      </c>
      <c r="N100" s="4">
        <v>137.25</v>
      </c>
      <c r="O100" s="36">
        <v>21861.083333333332</v>
      </c>
      <c r="P100" s="10"/>
      <c r="Q100" s="10"/>
      <c r="R100" s="10"/>
    </row>
    <row r="101" spans="1:18">
      <c r="A101" s="34" t="s">
        <v>11</v>
      </c>
      <c r="B101" s="2">
        <v>2350</v>
      </c>
      <c r="C101" s="2">
        <v>6720.5</v>
      </c>
      <c r="D101" s="3">
        <v>3448.5</v>
      </c>
      <c r="E101" s="4">
        <v>12519</v>
      </c>
      <c r="F101" s="2">
        <v>675</v>
      </c>
      <c r="G101" s="2">
        <v>4083.8333333333335</v>
      </c>
      <c r="H101" s="3">
        <v>2712</v>
      </c>
      <c r="I101" s="4">
        <v>7470.8333333333339</v>
      </c>
      <c r="J101" s="2" t="s">
        <v>33</v>
      </c>
      <c r="K101" s="35" t="s">
        <v>33</v>
      </c>
      <c r="L101" s="3" t="s">
        <v>33</v>
      </c>
      <c r="M101" s="48" t="s">
        <v>33</v>
      </c>
      <c r="N101" s="4">
        <v>203.25</v>
      </c>
      <c r="O101" s="36">
        <v>20193.083333333336</v>
      </c>
      <c r="P101" s="10"/>
      <c r="Q101" s="10"/>
      <c r="R101" s="10"/>
    </row>
    <row r="102" spans="1:18">
      <c r="A102" s="34" t="s">
        <v>12</v>
      </c>
      <c r="B102" s="2">
        <v>2576</v>
      </c>
      <c r="C102" s="2">
        <v>6255.5</v>
      </c>
      <c r="D102" s="3">
        <v>3199.5</v>
      </c>
      <c r="E102" s="4">
        <v>12031</v>
      </c>
      <c r="F102" s="2">
        <v>704</v>
      </c>
      <c r="G102" s="2">
        <v>4260.833333333333</v>
      </c>
      <c r="H102" s="3">
        <v>2591</v>
      </c>
      <c r="I102" s="4">
        <v>7555.833333333333</v>
      </c>
      <c r="J102" s="2" t="s">
        <v>33</v>
      </c>
      <c r="K102" s="35" t="s">
        <v>33</v>
      </c>
      <c r="L102" s="3" t="s">
        <v>33</v>
      </c>
      <c r="M102" s="48" t="s">
        <v>33</v>
      </c>
      <c r="N102" s="4">
        <v>123.25</v>
      </c>
      <c r="O102" s="36">
        <v>19710.083333333332</v>
      </c>
      <c r="P102" s="10"/>
      <c r="Q102" s="10"/>
      <c r="R102" s="10"/>
    </row>
    <row r="103" spans="1:18">
      <c r="A103" s="34" t="s">
        <v>17</v>
      </c>
      <c r="B103" s="2">
        <v>2696</v>
      </c>
      <c r="C103" s="2">
        <v>6691.5</v>
      </c>
      <c r="D103" s="3">
        <v>3611.5</v>
      </c>
      <c r="E103" s="4">
        <v>12999</v>
      </c>
      <c r="F103" s="2">
        <v>843</v>
      </c>
      <c r="G103" s="2">
        <v>4126.833333333333</v>
      </c>
      <c r="H103" s="3">
        <v>2815</v>
      </c>
      <c r="I103" s="4">
        <v>7784.833333333333</v>
      </c>
      <c r="J103" s="2" t="s">
        <v>33</v>
      </c>
      <c r="K103" s="35" t="s">
        <v>33</v>
      </c>
      <c r="L103" s="3" t="s">
        <v>33</v>
      </c>
      <c r="M103" s="48" t="s">
        <v>33</v>
      </c>
      <c r="N103" s="4">
        <v>142.25</v>
      </c>
      <c r="O103" s="36">
        <v>20926.083333333332</v>
      </c>
      <c r="P103" s="10"/>
      <c r="Q103" s="10"/>
      <c r="R103" s="10"/>
    </row>
    <row r="104" spans="1:18">
      <c r="A104" s="34" t="s">
        <v>13</v>
      </c>
      <c r="B104" s="2">
        <v>2336</v>
      </c>
      <c r="C104" s="2">
        <v>6818.5</v>
      </c>
      <c r="D104" s="3">
        <v>3213.5</v>
      </c>
      <c r="E104" s="4">
        <v>12368</v>
      </c>
      <c r="F104" s="2">
        <v>669</v>
      </c>
      <c r="G104" s="2">
        <v>3938.8333333333335</v>
      </c>
      <c r="H104" s="3">
        <v>2835</v>
      </c>
      <c r="I104" s="4">
        <v>7442.8333333333339</v>
      </c>
      <c r="J104" s="2" t="s">
        <v>33</v>
      </c>
      <c r="K104" s="35" t="s">
        <v>33</v>
      </c>
      <c r="L104" s="3" t="s">
        <v>33</v>
      </c>
      <c r="M104" s="48" t="s">
        <v>33</v>
      </c>
      <c r="N104" s="4">
        <v>196.25</v>
      </c>
      <c r="O104" s="36">
        <v>20007.083333333336</v>
      </c>
      <c r="P104" s="10"/>
      <c r="Q104" s="10"/>
      <c r="R104" s="10"/>
    </row>
    <row r="105" spans="1:18">
      <c r="A105" s="34" t="s">
        <v>14</v>
      </c>
      <c r="B105" s="2">
        <v>1773</v>
      </c>
      <c r="C105" s="2">
        <v>5711.5</v>
      </c>
      <c r="D105" s="3">
        <v>2960.5</v>
      </c>
      <c r="E105" s="4">
        <v>10445</v>
      </c>
      <c r="F105" s="2">
        <v>711</v>
      </c>
      <c r="G105" s="2">
        <v>3582.8333333333335</v>
      </c>
      <c r="H105" s="3">
        <v>2414</v>
      </c>
      <c r="I105" s="4">
        <v>6707.8333333333339</v>
      </c>
      <c r="J105" s="2" t="s">
        <v>33</v>
      </c>
      <c r="K105" s="35" t="s">
        <v>33</v>
      </c>
      <c r="L105" s="3" t="s">
        <v>33</v>
      </c>
      <c r="M105" s="48" t="s">
        <v>33</v>
      </c>
      <c r="N105" s="4">
        <v>114.25</v>
      </c>
      <c r="O105" s="36">
        <v>17267.083333333336</v>
      </c>
      <c r="P105" s="10"/>
      <c r="Q105" s="10"/>
      <c r="R105" s="10"/>
    </row>
    <row r="106" spans="1:18">
      <c r="A106" s="34" t="s">
        <v>37</v>
      </c>
      <c r="B106" s="2">
        <v>1748</v>
      </c>
      <c r="C106" s="2">
        <v>5865.5</v>
      </c>
      <c r="D106" s="3">
        <v>2625.5</v>
      </c>
      <c r="E106" s="4">
        <v>10239</v>
      </c>
      <c r="F106" s="2">
        <v>599</v>
      </c>
      <c r="G106" s="2">
        <v>3384.8333333333335</v>
      </c>
      <c r="H106" s="3">
        <v>2385</v>
      </c>
      <c r="I106" s="4">
        <v>6368.8333333333339</v>
      </c>
      <c r="J106" s="2" t="s">
        <v>33</v>
      </c>
      <c r="K106" s="35" t="s">
        <v>33</v>
      </c>
      <c r="L106" s="3" t="s">
        <v>33</v>
      </c>
      <c r="M106" s="48" t="s">
        <v>33</v>
      </c>
      <c r="N106" s="4">
        <v>134.25</v>
      </c>
      <c r="O106" s="36">
        <v>16742.083333333336</v>
      </c>
      <c r="P106" s="10"/>
      <c r="Q106" s="10"/>
      <c r="R106" s="10"/>
    </row>
    <row r="107" spans="1:18">
      <c r="A107" s="34" t="s">
        <v>35</v>
      </c>
      <c r="B107" s="2" t="s">
        <v>33</v>
      </c>
      <c r="C107" s="2" t="s">
        <v>33</v>
      </c>
      <c r="D107" s="3" t="s">
        <v>33</v>
      </c>
      <c r="E107" s="4" t="s">
        <v>33</v>
      </c>
      <c r="F107" s="2" t="s">
        <v>33</v>
      </c>
      <c r="G107" s="2" t="s">
        <v>33</v>
      </c>
      <c r="H107" s="3" t="s">
        <v>33</v>
      </c>
      <c r="I107" s="4" t="s">
        <v>33</v>
      </c>
      <c r="J107" s="2" t="s">
        <v>33</v>
      </c>
      <c r="K107" s="35" t="s">
        <v>33</v>
      </c>
      <c r="L107" s="3" t="s">
        <v>33</v>
      </c>
      <c r="M107" s="48" t="s">
        <v>33</v>
      </c>
      <c r="N107" s="4" t="s">
        <v>33</v>
      </c>
      <c r="O107" s="36">
        <v>6625</v>
      </c>
      <c r="P107" s="10"/>
      <c r="Q107" s="10"/>
      <c r="R107" s="10"/>
    </row>
    <row r="108" spans="1:18">
      <c r="A108" s="37" t="s">
        <v>42</v>
      </c>
      <c r="B108" s="43">
        <v>26368</v>
      </c>
      <c r="C108" s="38">
        <v>75244</v>
      </c>
      <c r="D108" s="39">
        <v>38881</v>
      </c>
      <c r="E108" s="40">
        <v>140493</v>
      </c>
      <c r="F108" s="38">
        <v>8632</v>
      </c>
      <c r="G108" s="38">
        <v>48105.000000000007</v>
      </c>
      <c r="H108" s="39">
        <v>31279</v>
      </c>
      <c r="I108" s="40">
        <v>88015.999999999985</v>
      </c>
      <c r="J108" s="38" t="s">
        <v>33</v>
      </c>
      <c r="K108" s="43" t="s">
        <v>33</v>
      </c>
      <c r="L108" s="56" t="s">
        <v>33</v>
      </c>
      <c r="M108" s="39" t="s">
        <v>33</v>
      </c>
      <c r="N108" s="40">
        <v>1834</v>
      </c>
      <c r="O108" s="40">
        <v>236968.00000000006</v>
      </c>
      <c r="P108" s="10"/>
      <c r="Q108" s="10"/>
      <c r="R108" s="10"/>
    </row>
    <row r="109" spans="1:18">
      <c r="A109" s="20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5"/>
      <c r="O109" s="57"/>
      <c r="P109" s="10"/>
      <c r="Q109" s="10"/>
      <c r="R109" s="10"/>
    </row>
    <row r="110" spans="1:18" ht="5.0999999999999996" customHeight="1">
      <c r="A110" s="31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9"/>
      <c r="P110" s="10"/>
      <c r="Q110" s="10"/>
      <c r="R110" s="10"/>
    </row>
    <row r="111" spans="1:18">
      <c r="A111" s="64" t="s">
        <v>16</v>
      </c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9"/>
      <c r="P111" s="10"/>
      <c r="Q111" s="10"/>
      <c r="R111" s="10"/>
    </row>
    <row r="112" spans="1:18">
      <c r="A112" s="34" t="s">
        <v>6</v>
      </c>
      <c r="B112" s="2">
        <v>2140</v>
      </c>
      <c r="C112" s="2">
        <v>8340</v>
      </c>
      <c r="D112" s="3">
        <v>6337</v>
      </c>
      <c r="E112" s="4">
        <v>16817</v>
      </c>
      <c r="F112" s="2">
        <v>533</v>
      </c>
      <c r="G112" s="2">
        <v>3314</v>
      </c>
      <c r="H112" s="3">
        <v>1989</v>
      </c>
      <c r="I112" s="4">
        <v>5836</v>
      </c>
      <c r="J112" s="2" t="s">
        <v>33</v>
      </c>
      <c r="K112" s="35" t="s">
        <v>33</v>
      </c>
      <c r="L112" s="35" t="s">
        <v>33</v>
      </c>
      <c r="M112" s="48" t="s">
        <v>33</v>
      </c>
      <c r="N112" s="36">
        <v>6404.25</v>
      </c>
      <c r="O112" s="36">
        <v>29057.25</v>
      </c>
      <c r="P112" s="10"/>
      <c r="Q112" s="10"/>
      <c r="R112" s="10"/>
    </row>
    <row r="113" spans="1:18">
      <c r="A113" s="34" t="s">
        <v>7</v>
      </c>
      <c r="B113" s="2">
        <v>1985</v>
      </c>
      <c r="C113" s="2">
        <v>8165</v>
      </c>
      <c r="D113" s="3">
        <v>5870</v>
      </c>
      <c r="E113" s="4">
        <v>16020</v>
      </c>
      <c r="F113" s="2">
        <v>570</v>
      </c>
      <c r="G113" s="2">
        <v>3207</v>
      </c>
      <c r="H113" s="3">
        <v>1353</v>
      </c>
      <c r="I113" s="4">
        <v>5130</v>
      </c>
      <c r="J113" s="2" t="s">
        <v>33</v>
      </c>
      <c r="K113" s="35" t="s">
        <v>33</v>
      </c>
      <c r="L113" s="35" t="s">
        <v>33</v>
      </c>
      <c r="M113" s="48" t="s">
        <v>33</v>
      </c>
      <c r="N113" s="36">
        <v>6058.25</v>
      </c>
      <c r="O113" s="36">
        <v>27208.25</v>
      </c>
      <c r="P113" s="10"/>
      <c r="Q113" s="10"/>
      <c r="R113" s="10"/>
    </row>
    <row r="114" spans="1:18">
      <c r="A114" s="34" t="s">
        <v>8</v>
      </c>
      <c r="B114" s="2">
        <v>2516</v>
      </c>
      <c r="C114" s="2">
        <v>7996</v>
      </c>
      <c r="D114" s="3">
        <v>5350</v>
      </c>
      <c r="E114" s="4">
        <v>15862</v>
      </c>
      <c r="F114" s="2">
        <v>674</v>
      </c>
      <c r="G114" s="2">
        <v>3570</v>
      </c>
      <c r="H114" s="3">
        <v>1169</v>
      </c>
      <c r="I114" s="4">
        <v>5413</v>
      </c>
      <c r="J114" s="2" t="s">
        <v>33</v>
      </c>
      <c r="K114" s="35" t="s">
        <v>33</v>
      </c>
      <c r="L114" s="35" t="s">
        <v>33</v>
      </c>
      <c r="M114" s="48" t="s">
        <v>33</v>
      </c>
      <c r="N114" s="36">
        <v>7636.25</v>
      </c>
      <c r="O114" s="36">
        <v>28911.25</v>
      </c>
      <c r="P114" s="10"/>
      <c r="Q114" s="10"/>
      <c r="R114" s="10"/>
    </row>
    <row r="115" spans="1:18">
      <c r="A115" s="34" t="s">
        <v>9</v>
      </c>
      <c r="B115" s="2">
        <v>2148</v>
      </c>
      <c r="C115" s="2">
        <v>7727</v>
      </c>
      <c r="D115" s="3">
        <v>5931</v>
      </c>
      <c r="E115" s="4">
        <v>15806</v>
      </c>
      <c r="F115" s="2">
        <v>830</v>
      </c>
      <c r="G115" s="2">
        <v>3350</v>
      </c>
      <c r="H115" s="3">
        <v>1225</v>
      </c>
      <c r="I115" s="4">
        <v>5405</v>
      </c>
      <c r="J115" s="2" t="s">
        <v>33</v>
      </c>
      <c r="K115" s="35" t="s">
        <v>33</v>
      </c>
      <c r="L115" s="35" t="s">
        <v>33</v>
      </c>
      <c r="M115" s="48" t="s">
        <v>33</v>
      </c>
      <c r="N115" s="36">
        <v>7447.25</v>
      </c>
      <c r="O115" s="36">
        <v>28658.25</v>
      </c>
      <c r="P115" s="10"/>
      <c r="Q115" s="10"/>
      <c r="R115" s="10"/>
    </row>
    <row r="116" spans="1:18">
      <c r="A116" s="34" t="s">
        <v>10</v>
      </c>
      <c r="B116" s="2">
        <v>1674</v>
      </c>
      <c r="C116" s="2">
        <v>6947</v>
      </c>
      <c r="D116" s="3">
        <v>6079</v>
      </c>
      <c r="E116" s="4">
        <v>14700</v>
      </c>
      <c r="F116" s="2">
        <v>604</v>
      </c>
      <c r="G116" s="2">
        <v>3334</v>
      </c>
      <c r="H116" s="3">
        <v>1050</v>
      </c>
      <c r="I116" s="4">
        <v>4988</v>
      </c>
      <c r="J116" s="2" t="s">
        <v>33</v>
      </c>
      <c r="K116" s="35" t="s">
        <v>33</v>
      </c>
      <c r="L116" s="35" t="s">
        <v>33</v>
      </c>
      <c r="M116" s="48" t="s">
        <v>33</v>
      </c>
      <c r="N116" s="36">
        <v>5711.25</v>
      </c>
      <c r="O116" s="36">
        <v>25399.25</v>
      </c>
      <c r="P116" s="10"/>
      <c r="Q116" s="10"/>
      <c r="R116" s="10"/>
    </row>
    <row r="117" spans="1:18">
      <c r="A117" s="34" t="s">
        <v>36</v>
      </c>
      <c r="B117" s="2">
        <v>2059</v>
      </c>
      <c r="C117" s="2">
        <v>7389</v>
      </c>
      <c r="D117" s="3">
        <v>5614</v>
      </c>
      <c r="E117" s="4">
        <v>15062</v>
      </c>
      <c r="F117" s="2">
        <v>655</v>
      </c>
      <c r="G117" s="2">
        <v>3682</v>
      </c>
      <c r="H117" s="3">
        <v>1039</v>
      </c>
      <c r="I117" s="4">
        <v>5376</v>
      </c>
      <c r="J117" s="2" t="s">
        <v>33</v>
      </c>
      <c r="K117" s="35" t="s">
        <v>33</v>
      </c>
      <c r="L117" s="35" t="s">
        <v>33</v>
      </c>
      <c r="M117" s="48" t="s">
        <v>33</v>
      </c>
      <c r="N117" s="36">
        <v>4615.25</v>
      </c>
      <c r="O117" s="36">
        <v>25053.25</v>
      </c>
      <c r="P117" s="10"/>
      <c r="Q117" s="10"/>
      <c r="R117" s="10"/>
    </row>
    <row r="118" spans="1:18">
      <c r="A118" s="34" t="s">
        <v>11</v>
      </c>
      <c r="B118" s="2">
        <v>2565</v>
      </c>
      <c r="C118" s="2">
        <v>7417</v>
      </c>
      <c r="D118" s="3">
        <v>6173</v>
      </c>
      <c r="E118" s="4">
        <v>16155</v>
      </c>
      <c r="F118" s="2">
        <v>826</v>
      </c>
      <c r="G118" s="2">
        <v>3381</v>
      </c>
      <c r="H118" s="3">
        <v>1210</v>
      </c>
      <c r="I118" s="4">
        <v>5417</v>
      </c>
      <c r="J118" s="2" t="s">
        <v>33</v>
      </c>
      <c r="K118" s="35" t="s">
        <v>33</v>
      </c>
      <c r="L118" s="35" t="s">
        <v>33</v>
      </c>
      <c r="M118" s="48" t="s">
        <v>33</v>
      </c>
      <c r="N118" s="36">
        <v>6331.25</v>
      </c>
      <c r="O118" s="36">
        <v>27903.25</v>
      </c>
      <c r="P118" s="10"/>
      <c r="Q118" s="10"/>
      <c r="R118" s="10"/>
    </row>
    <row r="119" spans="1:18">
      <c r="A119" s="34" t="s">
        <v>12</v>
      </c>
      <c r="B119" s="2">
        <v>2577</v>
      </c>
      <c r="C119" s="2">
        <v>7549</v>
      </c>
      <c r="D119" s="3">
        <v>6791</v>
      </c>
      <c r="E119" s="4">
        <v>16917</v>
      </c>
      <c r="F119" s="2">
        <v>761</v>
      </c>
      <c r="G119" s="2">
        <v>3047</v>
      </c>
      <c r="H119" s="3">
        <v>1434</v>
      </c>
      <c r="I119" s="4">
        <v>5242</v>
      </c>
      <c r="J119" s="2" t="s">
        <v>33</v>
      </c>
      <c r="K119" s="35" t="s">
        <v>33</v>
      </c>
      <c r="L119" s="35" t="s">
        <v>33</v>
      </c>
      <c r="M119" s="48" t="s">
        <v>33</v>
      </c>
      <c r="N119" s="36">
        <v>4525.25</v>
      </c>
      <c r="O119" s="36">
        <v>26684.25</v>
      </c>
      <c r="P119" s="10"/>
      <c r="Q119" s="10"/>
      <c r="R119" s="10"/>
    </row>
    <row r="120" spans="1:18" ht="12.75" customHeight="1">
      <c r="A120" s="34" t="s">
        <v>17</v>
      </c>
      <c r="B120" s="2">
        <v>3347</v>
      </c>
      <c r="C120" s="2">
        <v>6796</v>
      </c>
      <c r="D120" s="3">
        <v>6831</v>
      </c>
      <c r="E120" s="4">
        <v>16974</v>
      </c>
      <c r="F120" s="2">
        <v>1005</v>
      </c>
      <c r="G120" s="2">
        <v>3338</v>
      </c>
      <c r="H120" s="3">
        <v>1429</v>
      </c>
      <c r="I120" s="4">
        <v>5772</v>
      </c>
      <c r="J120" s="2" t="s">
        <v>33</v>
      </c>
      <c r="K120" s="35" t="s">
        <v>33</v>
      </c>
      <c r="L120" s="35" t="s">
        <v>33</v>
      </c>
      <c r="M120" s="48" t="s">
        <v>33</v>
      </c>
      <c r="N120" s="36">
        <v>5822.25</v>
      </c>
      <c r="O120" s="36">
        <v>28568.25</v>
      </c>
      <c r="P120" s="10"/>
      <c r="Q120" s="10"/>
      <c r="R120" s="10"/>
    </row>
    <row r="121" spans="1:18">
      <c r="A121" s="34" t="s">
        <v>13</v>
      </c>
      <c r="B121" s="2">
        <v>2835</v>
      </c>
      <c r="C121" s="2">
        <v>7691</v>
      </c>
      <c r="D121" s="3">
        <v>7385</v>
      </c>
      <c r="E121" s="4">
        <v>17911</v>
      </c>
      <c r="F121" s="2">
        <v>822</v>
      </c>
      <c r="G121" s="2">
        <v>3473</v>
      </c>
      <c r="H121" s="3">
        <v>1235</v>
      </c>
      <c r="I121" s="4">
        <v>5530</v>
      </c>
      <c r="J121" s="2" t="s">
        <v>33</v>
      </c>
      <c r="K121" s="35" t="s">
        <v>33</v>
      </c>
      <c r="L121" s="35" t="s">
        <v>33</v>
      </c>
      <c r="M121" s="48" t="s">
        <v>33</v>
      </c>
      <c r="N121" s="36">
        <v>6303.25</v>
      </c>
      <c r="O121" s="36">
        <v>29744.25</v>
      </c>
      <c r="P121" s="10"/>
      <c r="Q121" s="10"/>
      <c r="R121" s="10"/>
    </row>
    <row r="122" spans="1:18">
      <c r="A122" s="34" t="s">
        <v>14</v>
      </c>
      <c r="B122" s="2">
        <v>2095</v>
      </c>
      <c r="C122" s="2">
        <v>6586</v>
      </c>
      <c r="D122" s="3">
        <v>6252</v>
      </c>
      <c r="E122" s="4">
        <v>14933</v>
      </c>
      <c r="F122" s="2">
        <v>555</v>
      </c>
      <c r="G122" s="2">
        <v>3112</v>
      </c>
      <c r="H122" s="3">
        <v>1103</v>
      </c>
      <c r="I122" s="4">
        <v>4770</v>
      </c>
      <c r="J122" s="2" t="s">
        <v>33</v>
      </c>
      <c r="K122" s="35" t="s">
        <v>33</v>
      </c>
      <c r="L122" s="35" t="s">
        <v>33</v>
      </c>
      <c r="M122" s="48" t="s">
        <v>33</v>
      </c>
      <c r="N122" s="36">
        <v>6367.25</v>
      </c>
      <c r="O122" s="36">
        <v>26070.25</v>
      </c>
      <c r="P122" s="10"/>
      <c r="Q122" s="10"/>
      <c r="R122" s="10"/>
    </row>
    <row r="123" spans="1:18">
      <c r="A123" s="34" t="s">
        <v>37</v>
      </c>
      <c r="B123" s="2">
        <v>2254</v>
      </c>
      <c r="C123" s="2">
        <v>8573</v>
      </c>
      <c r="D123" s="3">
        <v>7000</v>
      </c>
      <c r="E123" s="4">
        <v>17827</v>
      </c>
      <c r="F123" s="2">
        <v>491</v>
      </c>
      <c r="G123" s="2">
        <v>3465</v>
      </c>
      <c r="H123" s="3">
        <v>1094</v>
      </c>
      <c r="I123" s="4">
        <v>5050</v>
      </c>
      <c r="J123" s="2" t="s">
        <v>33</v>
      </c>
      <c r="K123" s="35" t="s">
        <v>33</v>
      </c>
      <c r="L123" s="35" t="s">
        <v>33</v>
      </c>
      <c r="M123" s="48" t="s">
        <v>33</v>
      </c>
      <c r="N123" s="36">
        <v>6780.25</v>
      </c>
      <c r="O123" s="36">
        <v>29657.25</v>
      </c>
      <c r="P123" s="9"/>
      <c r="Q123" s="10"/>
      <c r="R123" s="10"/>
    </row>
    <row r="124" spans="1:18">
      <c r="A124" s="34" t="s">
        <v>35</v>
      </c>
      <c r="B124" s="2" t="s">
        <v>33</v>
      </c>
      <c r="C124" s="2" t="s">
        <v>33</v>
      </c>
      <c r="D124" s="3" t="s">
        <v>33</v>
      </c>
      <c r="E124" s="4" t="s">
        <v>33</v>
      </c>
      <c r="F124" s="2" t="s">
        <v>33</v>
      </c>
      <c r="G124" s="2" t="s">
        <v>33</v>
      </c>
      <c r="H124" s="3" t="s">
        <v>33</v>
      </c>
      <c r="I124" s="4" t="s">
        <v>33</v>
      </c>
      <c r="J124" s="2" t="s">
        <v>33</v>
      </c>
      <c r="K124" s="35" t="s">
        <v>33</v>
      </c>
      <c r="L124" s="35" t="s">
        <v>33</v>
      </c>
      <c r="M124" s="48" t="s">
        <v>33</v>
      </c>
      <c r="N124" s="36" t="s">
        <v>33</v>
      </c>
      <c r="O124" s="36">
        <v>13542</v>
      </c>
      <c r="P124" s="9"/>
      <c r="Q124" s="10"/>
      <c r="R124" s="10"/>
    </row>
    <row r="125" spans="1:18">
      <c r="A125" s="50" t="s">
        <v>42</v>
      </c>
      <c r="B125" s="51">
        <v>28195</v>
      </c>
      <c r="C125" s="5">
        <v>91176</v>
      </c>
      <c r="D125" s="6">
        <v>75613</v>
      </c>
      <c r="E125" s="7">
        <v>194984</v>
      </c>
      <c r="F125" s="5">
        <v>8326</v>
      </c>
      <c r="G125" s="5">
        <v>40273</v>
      </c>
      <c r="H125" s="6">
        <v>15330</v>
      </c>
      <c r="I125" s="7">
        <v>63929</v>
      </c>
      <c r="J125" s="5" t="s">
        <v>33</v>
      </c>
      <c r="K125" s="5" t="s">
        <v>33</v>
      </c>
      <c r="L125" s="5" t="s">
        <v>33</v>
      </c>
      <c r="M125" s="6" t="s">
        <v>33</v>
      </c>
      <c r="N125" s="7">
        <v>74002</v>
      </c>
      <c r="O125" s="7">
        <v>346457</v>
      </c>
      <c r="P125" s="9"/>
      <c r="Q125" s="10"/>
      <c r="R125" s="10"/>
    </row>
    <row r="126" spans="1:18">
      <c r="A126" s="20" t="s">
        <v>43</v>
      </c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10"/>
      <c r="Q126" s="10"/>
      <c r="R126" s="10"/>
    </row>
    <row r="127" spans="1:18">
      <c r="A127" s="14" t="s">
        <v>45</v>
      </c>
      <c r="B127" s="66"/>
      <c r="C127" s="66"/>
      <c r="D127" s="66"/>
      <c r="E127" s="66"/>
      <c r="F127" s="14"/>
      <c r="G127" s="14"/>
      <c r="H127" s="14"/>
      <c r="I127" s="14"/>
      <c r="J127" s="65"/>
      <c r="K127" s="65"/>
      <c r="L127" s="65"/>
      <c r="M127" s="65"/>
      <c r="N127" s="65"/>
      <c r="O127" s="56"/>
      <c r="P127" s="10"/>
      <c r="Q127" s="10"/>
      <c r="R127" s="10"/>
    </row>
    <row r="128" spans="1:18">
      <c r="A128" s="14" t="s">
        <v>44</v>
      </c>
      <c r="B128" s="14"/>
      <c r="C128" s="14"/>
      <c r="D128" s="14"/>
      <c r="E128" s="14"/>
      <c r="F128" s="14"/>
      <c r="G128" s="14"/>
      <c r="H128" s="14"/>
      <c r="I128" s="14"/>
      <c r="J128" s="65"/>
      <c r="K128" s="65"/>
      <c r="L128" s="65"/>
      <c r="M128" s="65"/>
      <c r="N128" s="65"/>
      <c r="O128" s="14"/>
      <c r="P128" s="61"/>
      <c r="Q128" s="61"/>
      <c r="R128" s="61"/>
    </row>
    <row r="129" spans="1:18" ht="15.75">
      <c r="A129" s="60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61"/>
      <c r="Q129" s="61"/>
      <c r="R129" s="61"/>
    </row>
    <row r="130" spans="1:18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61"/>
      <c r="Q130" s="61"/>
      <c r="R130" s="61"/>
    </row>
    <row r="131" spans="1:18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61"/>
      <c r="Q131" s="61"/>
      <c r="R131" s="61"/>
    </row>
    <row r="132" spans="1:18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61"/>
      <c r="Q132" s="61"/>
      <c r="R132" s="61"/>
    </row>
    <row r="133" spans="1:18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61"/>
      <c r="Q133" s="61"/>
      <c r="R133" s="61"/>
    </row>
    <row r="134" spans="1:18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61"/>
      <c r="Q134" s="61"/>
      <c r="R134" s="61"/>
    </row>
    <row r="135" spans="1:18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61"/>
      <c r="Q135" s="61"/>
      <c r="R135" s="61"/>
    </row>
    <row r="136" spans="1:18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61"/>
      <c r="Q136" s="61"/>
      <c r="R136" s="61"/>
    </row>
    <row r="137" spans="1:18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61"/>
      <c r="Q137" s="61"/>
      <c r="R137" s="61"/>
    </row>
    <row r="138" spans="1:18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61"/>
      <c r="Q138" s="61"/>
      <c r="R138" s="61"/>
    </row>
    <row r="139" spans="1:18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61"/>
      <c r="Q139" s="61"/>
      <c r="R139" s="61"/>
    </row>
    <row r="140" spans="1:18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61"/>
      <c r="Q140" s="61"/>
      <c r="R140" s="61"/>
    </row>
    <row r="141" spans="1:18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61"/>
      <c r="Q141" s="61"/>
      <c r="R141" s="61"/>
    </row>
    <row r="142" spans="1:18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61"/>
      <c r="Q142" s="61"/>
      <c r="R142" s="61"/>
    </row>
    <row r="143" spans="1:18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61"/>
      <c r="Q143" s="61"/>
      <c r="R143" s="61"/>
    </row>
    <row r="144" spans="1:18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61"/>
      <c r="Q144" s="61"/>
      <c r="R144" s="61"/>
    </row>
    <row r="145" spans="1:18">
      <c r="A145" s="2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61"/>
      <c r="Q145" s="61"/>
      <c r="R145" s="61"/>
    </row>
    <row r="146" spans="1:18">
      <c r="A146" s="2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61"/>
      <c r="Q146" s="61"/>
      <c r="R146" s="61"/>
    </row>
    <row r="147" spans="1:18">
      <c r="A147" s="2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61"/>
      <c r="Q147" s="61"/>
      <c r="R147" s="61"/>
    </row>
    <row r="148" spans="1:18">
      <c r="A148" s="62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61"/>
      <c r="Q148" s="61"/>
      <c r="R148" s="61"/>
    </row>
    <row r="149" spans="1:18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1"/>
      <c r="Q149" s="61"/>
      <c r="R149" s="61"/>
    </row>
    <row r="150" spans="1:18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1"/>
      <c r="Q150" s="61"/>
      <c r="R150" s="61"/>
    </row>
    <row r="151" spans="1:18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1"/>
      <c r="Q151" s="61"/>
      <c r="R151" s="61"/>
    </row>
    <row r="152" spans="1:18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1"/>
      <c r="Q152" s="61"/>
      <c r="R152" s="61"/>
    </row>
    <row r="153" spans="1:18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1"/>
      <c r="Q153" s="61"/>
      <c r="R153" s="61"/>
    </row>
    <row r="154" spans="1:18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1"/>
      <c r="Q154" s="61"/>
      <c r="R154" s="61"/>
    </row>
    <row r="155" spans="1:18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1"/>
      <c r="Q155" s="61"/>
      <c r="R155" s="61"/>
    </row>
    <row r="156" spans="1:18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1"/>
      <c r="Q156" s="61"/>
      <c r="R156" s="61"/>
    </row>
    <row r="157" spans="1:18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1"/>
      <c r="Q157" s="61"/>
      <c r="R157" s="61"/>
    </row>
    <row r="158" spans="1:18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1"/>
      <c r="Q158" s="61"/>
      <c r="R158" s="61"/>
    </row>
    <row r="159" spans="1:18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1"/>
      <c r="Q159" s="61"/>
      <c r="R159" s="61"/>
    </row>
    <row r="160" spans="1:18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1"/>
      <c r="Q160" s="61"/>
      <c r="R160" s="61"/>
    </row>
    <row r="161" spans="1:18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1"/>
      <c r="Q161" s="61"/>
      <c r="R161" s="61"/>
    </row>
    <row r="162" spans="1:18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1"/>
      <c r="Q162" s="61"/>
      <c r="R162" s="61"/>
    </row>
    <row r="163" spans="1:18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61"/>
      <c r="Q163" s="61"/>
      <c r="R163" s="61"/>
    </row>
    <row r="164" spans="1:18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61"/>
      <c r="Q164" s="61"/>
      <c r="R164" s="61"/>
    </row>
    <row r="165" spans="1:18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61"/>
      <c r="Q165" s="61"/>
      <c r="R165" s="61"/>
    </row>
    <row r="166" spans="1:18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61"/>
      <c r="Q166" s="61"/>
      <c r="R166" s="61"/>
    </row>
    <row r="167" spans="1:18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61"/>
      <c r="Q167" s="61"/>
      <c r="R167" s="61"/>
    </row>
    <row r="168" spans="1:18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61"/>
      <c r="Q168" s="61"/>
      <c r="R168" s="61"/>
    </row>
    <row r="169" spans="1:18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61"/>
      <c r="Q169" s="61"/>
      <c r="R169" s="61"/>
    </row>
    <row r="170" spans="1:18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61"/>
      <c r="Q170" s="61"/>
      <c r="R170" s="61"/>
    </row>
    <row r="171" spans="1:18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61"/>
      <c r="Q171" s="61"/>
      <c r="R171" s="61"/>
    </row>
    <row r="172" spans="1:18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61"/>
      <c r="Q172" s="61"/>
      <c r="R172" s="61"/>
    </row>
    <row r="173" spans="1:18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61"/>
      <c r="Q173" s="61"/>
      <c r="R173" s="61"/>
    </row>
    <row r="174" spans="1:18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61"/>
      <c r="Q174" s="61"/>
      <c r="R174" s="61"/>
    </row>
    <row r="175" spans="1:18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61"/>
      <c r="Q175" s="61"/>
      <c r="R175" s="61"/>
    </row>
    <row r="176" spans="1:18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61"/>
      <c r="Q176" s="61"/>
      <c r="R176" s="61"/>
    </row>
    <row r="177" spans="1:18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61"/>
      <c r="Q177" s="61"/>
      <c r="R177" s="61"/>
    </row>
    <row r="178" spans="1:18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61"/>
      <c r="Q178" s="61"/>
      <c r="R178" s="61"/>
    </row>
    <row r="179" spans="1:18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61"/>
      <c r="Q179" s="61"/>
      <c r="R179" s="61"/>
    </row>
    <row r="180" spans="1:18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61"/>
      <c r="Q180" s="61"/>
      <c r="R180" s="61"/>
    </row>
    <row r="181" spans="1:18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61"/>
      <c r="Q181" s="61"/>
      <c r="R181" s="61"/>
    </row>
    <row r="182" spans="1:18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61"/>
      <c r="Q182" s="61"/>
      <c r="R182" s="61"/>
    </row>
    <row r="183" spans="1:18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61"/>
      <c r="Q183" s="61"/>
      <c r="R183" s="61"/>
    </row>
    <row r="184" spans="1:18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61"/>
      <c r="Q184" s="61"/>
      <c r="R184" s="61"/>
    </row>
    <row r="185" spans="1:18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61"/>
      <c r="Q185" s="61"/>
      <c r="R185" s="61"/>
    </row>
    <row r="186" spans="1:18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61"/>
      <c r="Q186" s="61"/>
      <c r="R186" s="61"/>
    </row>
    <row r="187" spans="1:18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61"/>
      <c r="Q187" s="61"/>
      <c r="R187" s="61"/>
    </row>
    <row r="188" spans="1:18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61"/>
      <c r="Q188" s="61"/>
      <c r="R188" s="61"/>
    </row>
    <row r="189" spans="1:18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61"/>
      <c r="Q189" s="61"/>
      <c r="R189" s="61"/>
    </row>
    <row r="190" spans="1:18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61"/>
      <c r="Q190" s="61"/>
      <c r="R190" s="61"/>
    </row>
    <row r="191" spans="1:18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61"/>
      <c r="Q191" s="61"/>
      <c r="R191" s="61"/>
    </row>
    <row r="192" spans="1:18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61"/>
      <c r="Q192" s="61"/>
      <c r="R192" s="61"/>
    </row>
    <row r="193" spans="1:18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61"/>
      <c r="Q193" s="61"/>
      <c r="R193" s="61"/>
    </row>
    <row r="194" spans="1:18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61"/>
      <c r="Q194" s="61"/>
      <c r="R194" s="61"/>
    </row>
    <row r="195" spans="1:18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61"/>
      <c r="Q195" s="61"/>
      <c r="R195" s="61"/>
    </row>
    <row r="196" spans="1:18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61"/>
      <c r="Q196" s="61"/>
      <c r="R196" s="61"/>
    </row>
    <row r="197" spans="1:18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61"/>
      <c r="Q197" s="61"/>
      <c r="R197" s="61"/>
    </row>
    <row r="198" spans="1:18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61"/>
      <c r="Q198" s="61"/>
      <c r="R198" s="61"/>
    </row>
    <row r="199" spans="1:18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61"/>
      <c r="Q199" s="61"/>
      <c r="R199" s="61"/>
    </row>
    <row r="200" spans="1:18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61"/>
      <c r="Q200" s="61"/>
      <c r="R200" s="61"/>
    </row>
    <row r="201" spans="1:18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61"/>
      <c r="Q201" s="61"/>
      <c r="R201" s="61"/>
    </row>
    <row r="202" spans="1:18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61"/>
      <c r="Q202" s="61"/>
      <c r="R202" s="61"/>
    </row>
    <row r="203" spans="1:18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61"/>
      <c r="Q203" s="61"/>
      <c r="R203" s="61"/>
    </row>
    <row r="204" spans="1:18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61"/>
      <c r="Q204" s="61"/>
      <c r="R204" s="61"/>
    </row>
    <row r="205" spans="1:18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61"/>
      <c r="Q205" s="61"/>
      <c r="R205" s="61"/>
    </row>
    <row r="206" spans="1:18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61"/>
      <c r="Q206" s="61"/>
      <c r="R206" s="61"/>
    </row>
    <row r="207" spans="1:18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61"/>
      <c r="Q207" s="61"/>
      <c r="R207" s="61"/>
    </row>
    <row r="208" spans="1:18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61"/>
      <c r="Q208" s="61"/>
      <c r="R208" s="61"/>
    </row>
    <row r="209" spans="1:18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61"/>
      <c r="Q209" s="61"/>
      <c r="R209" s="61"/>
    </row>
    <row r="210" spans="1:18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</row>
    <row r="211" spans="1:18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</row>
    <row r="212" spans="1:18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</row>
    <row r="213" spans="1:18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</row>
    <row r="214" spans="1:18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</row>
    <row r="215" spans="1:18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</row>
    <row r="216" spans="1:18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</row>
    <row r="217" spans="1:18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</row>
  </sheetData>
  <mergeCells count="14">
    <mergeCell ref="B51:C51"/>
    <mergeCell ref="B56:C56"/>
    <mergeCell ref="B59:C59"/>
    <mergeCell ref="B52:C52"/>
    <mergeCell ref="B53:C53"/>
    <mergeCell ref="B54:C54"/>
    <mergeCell ref="B55:C55"/>
    <mergeCell ref="B57:C57"/>
    <mergeCell ref="B58:C58"/>
    <mergeCell ref="B46:C46"/>
    <mergeCell ref="B47:C47"/>
    <mergeCell ref="B48:C48"/>
    <mergeCell ref="B49:C49"/>
    <mergeCell ref="B50:C50"/>
  </mergeCells>
  <printOptions horizontalCentered="1"/>
  <pageMargins left="0" right="0" top="0" bottom="0.43307086614173229" header="0.19685039370078741" footer="0.23622047244094491"/>
  <pageSetup paperSize="9" scale="69" orientation="portrait" horizontalDpi="300" verticalDpi="300" r:id="rId1"/>
  <headerFooter alignWithMargins="0">
    <oddFooter xml:space="preserve">&amp;L&amp;"Times New Roman,Standard"&amp;9&amp;F&amp;C&amp;"Times New Roman,Standard"&amp;9&amp;P/&amp;N&amp;R&amp;9© 2009 &amp;"Times New Roman,Standard"BLE, Ernährungsvorsorge u. Energiesicherung </oddFooter>
  </headerFooter>
  <rowBreaks count="1" manualBreakCount="1">
    <brk id="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Öffentlichkeit</vt:lpstr>
      <vt:lpstr>Öffentlichkeit!Druckbereich</vt:lpstr>
      <vt:lpstr>Öffentlichkeit!Drucktitel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Boehmerle, Simone</dc:creator>
  <cp:lastModifiedBy>Böhmerle, Simone</cp:lastModifiedBy>
  <cp:lastPrinted>2009-11-11T12:44:54Z</cp:lastPrinted>
  <dcterms:created xsi:type="dcterms:W3CDTF">2002-11-22T08:15:12Z</dcterms:created>
  <dcterms:modified xsi:type="dcterms:W3CDTF">2016-08-30T12:43:36Z</dcterms:modified>
</cp:coreProperties>
</file>