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 BLE\Veröffentlichungen\2016-2017\"/>
    </mc:Choice>
  </mc:AlternateContent>
  <bookViews>
    <workbookView xWindow="0" yWindow="0" windowWidth="25200" windowHeight="11850"/>
  </bookViews>
  <sheets>
    <sheet name="Öffentlichkeit" sheetId="9" r:id="rId1"/>
  </sheets>
  <definedNames>
    <definedName name="_xlnm.Print_Area" localSheetId="0">Öffentlichkeit!$A$1:$E$120</definedName>
    <definedName name="Seite1">#REF!</definedName>
    <definedName name="Seite2">#REF!</definedName>
    <definedName name="Seite3">#REF!</definedName>
    <definedName name="Seite4">#REF!</definedName>
    <definedName name="Seite5">#REF!</definedName>
  </definedNames>
  <calcPr calcId="162913"/>
</workbook>
</file>

<file path=xl/calcChain.xml><?xml version="1.0" encoding="utf-8"?>
<calcChain xmlns="http://schemas.openxmlformats.org/spreadsheetml/2006/main">
  <c r="H98" i="9" l="1"/>
  <c r="G98" i="9"/>
  <c r="F98" i="9"/>
  <c r="I98" i="9"/>
  <c r="H66" i="9"/>
  <c r="G66" i="9"/>
  <c r="F66" i="9"/>
  <c r="I66" i="9"/>
  <c r="I34" i="9"/>
  <c r="H34" i="9"/>
  <c r="G34" i="9"/>
  <c r="F34" i="9"/>
  <c r="I115" i="9"/>
  <c r="I82" i="9"/>
  <c r="E82" i="9"/>
  <c r="I50" i="9"/>
  <c r="D98" i="9" l="1"/>
  <c r="C98" i="9"/>
  <c r="B98" i="9"/>
  <c r="E98" i="9"/>
  <c r="D66" i="9" l="1"/>
  <c r="C66" i="9"/>
  <c r="B66" i="9"/>
  <c r="E66" i="9"/>
  <c r="E34" i="9"/>
  <c r="E115" i="9"/>
  <c r="E50" i="9"/>
  <c r="D34" i="9" l="1"/>
  <c r="C34" i="9"/>
  <c r="B34" i="9"/>
</calcChain>
</file>

<file path=xl/sharedStrings.xml><?xml version="1.0" encoding="utf-8"?>
<sst xmlns="http://schemas.openxmlformats.org/spreadsheetml/2006/main" count="390" uniqueCount="45">
  <si>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</si>
  <si>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</si>
  <si>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</si>
  <si>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</si>
  <si>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</si>
  <si>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</si>
  <si>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</si>
  <si>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</si>
  <si>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</si>
  <si>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 xml:space="preserve"> </t>
  </si>
  <si>
    <t>Mrz</t>
  </si>
  <si>
    <t>Rinder</t>
  </si>
  <si>
    <t>Schweine</t>
  </si>
  <si>
    <t>Region NORD</t>
  </si>
  <si>
    <t>Region SÜD</t>
  </si>
  <si>
    <t>Deutschland</t>
  </si>
  <si>
    <t>Nutzungsart</t>
  </si>
  <si>
    <r>
      <t xml:space="preserve">Mast- und Nutzgeflügel </t>
    </r>
    <r>
      <rPr>
        <sz val="10"/>
        <rFont val="Times New Roman"/>
        <family val="1"/>
      </rPr>
      <t>(Legehennen)</t>
    </r>
  </si>
  <si>
    <t>Erstellungsdatum:</t>
  </si>
  <si>
    <t>Bundesgebiet OST</t>
  </si>
  <si>
    <t>Region NORD:</t>
  </si>
  <si>
    <t>Region SÜD:</t>
  </si>
  <si>
    <t>Berlin, Brandenburg, Mecklenburg-Vorpommern, Sachsen, Sachsen-Anhalt, Thüringen</t>
  </si>
  <si>
    <t>Schleswig-Holstein, Hamburg, Niedersachsen, Bremen, Nordrhein-Westfalen</t>
  </si>
  <si>
    <t>Hessen, Rheinland-Pfalz, Baden-Württemberg, Bayern, Saarland</t>
  </si>
  <si>
    <t>.</t>
  </si>
  <si>
    <t xml:space="preserve">Dez </t>
  </si>
  <si>
    <t xml:space="preserve">Jun </t>
  </si>
  <si>
    <t>Kälber</t>
  </si>
  <si>
    <t xml:space="preserve">Pferde </t>
  </si>
  <si>
    <t>Andere Tierarten</t>
  </si>
  <si>
    <t>Jahr*</t>
  </si>
  <si>
    <t>Die veröffentlichten Werte beruhen auf den von den meldepflichtigen Betrieben der BLE übermittelten Angaben</t>
  </si>
  <si>
    <t>Wirtschaftsbeteiligten vollständig und korrekt vorliegen, möglicherweise die tatsächlichen Marktgegebenheiten nicht richtig wieder</t>
  </si>
  <si>
    <t>Herstellung von Mineralfuttermitteln</t>
  </si>
  <si>
    <t>nach Nutzungsarten und Regionen</t>
  </si>
  <si>
    <t>Region OST:</t>
  </si>
  <si>
    <t>KJ 2015</t>
  </si>
  <si>
    <t>KJ 2016</t>
  </si>
  <si>
    <t>Kalenderjahr</t>
  </si>
  <si>
    <t>* Jahresmelder. Die Zahlen können nur deutschlandweit veröffentlicht werden und sind für das KJ 2016 geschätzt.</t>
  </si>
  <si>
    <t>(vorläufige Zahlen)</t>
  </si>
  <si>
    <t xml:space="preserve">erscheinen im Hinblick auf die Marktlage als auffallend. Sie geben, da nach Ablauf der Meldefrist noch nicht alle Meldungen der </t>
  </si>
  <si>
    <t>Die vorläufigen Daten insbesondere die Zahlen für Geflügel in den Monaten Januar bis Juni und im Juli 2015,</t>
  </si>
  <si>
    <t>in der Region Süd für Rinder im Monat Mai 2016 und Schweine im Monat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</si>
</sst>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"/>
    <numFmt numFmtId="165" formatCode="#\ ##0"/>
    <numFmt numFmtId="166" formatCode="0.00\ \ "/>
  </numFmts>
  <fonts count="8">
    <font>
      <sz val="10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5" fontId="1" fillId="0" borderId="4" xfId="0" applyNumberFormat="1" applyFont="1" applyFill="1" applyBorder="1" applyAlignment="1" applyProtection="1">
      <alignment horizontal="right"/>
    </xf>
    <xf numFmtId="0" fontId="4" fillId="0" borderId="0" xfId="0" applyFont="1" applyFill="1"/>
    <xf numFmtId="0" fontId="5" fillId="0" borderId="0" xfId="0" applyFont="1" applyFill="1"/>
    <xf numFmtId="166" fontId="4" fillId="0" borderId="0" xfId="0" applyNumberFormat="1" applyFont="1" applyFill="1" applyAlignment="1">
      <alignment vertical="center"/>
    </xf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/>
    <xf numFmtId="164" fontId="1" fillId="0" borderId="0" xfId="0" applyNumberFormat="1" applyFont="1" applyFill="1" applyAlignment="1" applyProtection="1">
      <alignment horizontal="centerContinuous"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38" fontId="2" fillId="0" borderId="0" xfId="0" applyNumberFormat="1" applyFont="1" applyFill="1" applyAlignment="1" applyProtection="1">
      <alignment horizontal="left" vertical="top"/>
    </xf>
    <xf numFmtId="164" fontId="1" fillId="0" borderId="0" xfId="0" applyNumberFormat="1" applyFont="1" applyFill="1" applyBorder="1" applyProtection="1"/>
    <xf numFmtId="14" fontId="1" fillId="0" borderId="0" xfId="0" applyNumberFormat="1" applyFont="1" applyFill="1" applyAlignment="1" applyProtection="1">
      <alignment horizontal="right" vertical="top"/>
    </xf>
    <xf numFmtId="0" fontId="1" fillId="0" borderId="0" xfId="0" quotePrefix="1" applyFont="1" applyFill="1" applyProtection="1">
      <protection locked="0"/>
    </xf>
    <xf numFmtId="38" fontId="1" fillId="0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Alignment="1" applyProtection="1">
      <alignment horizontal="right" vertical="top"/>
    </xf>
    <xf numFmtId="38" fontId="1" fillId="0" borderId="1" xfId="0" applyNumberFormat="1" applyFont="1" applyFill="1" applyBorder="1" applyAlignment="1" applyProtection="1">
      <alignment horizontal="left" vertical="top"/>
    </xf>
    <xf numFmtId="38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Protection="1"/>
    <xf numFmtId="164" fontId="1" fillId="0" borderId="4" xfId="0" applyNumberFormat="1" applyFont="1" applyFill="1" applyBorder="1" applyProtection="1"/>
    <xf numFmtId="38" fontId="1" fillId="0" borderId="3" xfId="0" applyNumberFormat="1" applyFont="1" applyFill="1" applyBorder="1" applyAlignment="1" applyProtection="1">
      <alignment horizontal="left" vertical="top"/>
    </xf>
    <xf numFmtId="165" fontId="1" fillId="0" borderId="5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>
      <alignment horizontal="right"/>
    </xf>
    <xf numFmtId="38" fontId="1" fillId="0" borderId="6" xfId="0" applyNumberFormat="1" applyFont="1" applyFill="1" applyBorder="1" applyAlignment="1" applyProtection="1">
      <alignment horizontal="left" vertical="top"/>
    </xf>
    <xf numFmtId="165" fontId="1" fillId="0" borderId="14" xfId="0" applyNumberFormat="1" applyFont="1" applyFill="1" applyBorder="1" applyAlignment="1" applyProtection="1">
      <alignment horizontal="right"/>
    </xf>
    <xf numFmtId="38" fontId="1" fillId="0" borderId="6" xfId="0" applyNumberFormat="1" applyFont="1" applyFill="1" applyBorder="1" applyAlignment="1" applyProtection="1">
      <alignment horizontal="center" vertical="top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38" fontId="1" fillId="0" borderId="3" xfId="0" applyNumberFormat="1" applyFont="1" applyFill="1" applyBorder="1" applyAlignment="1" applyProtection="1">
      <alignment horizontal="center" vertical="top"/>
    </xf>
    <xf numFmtId="165" fontId="2" fillId="0" borderId="0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Protection="1">
      <protection locked="0"/>
    </xf>
    <xf numFmtId="165" fontId="2" fillId="0" borderId="11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165" fontId="1" fillId="0" borderId="4" xfId="0" applyNumberFormat="1" applyFont="1" applyFill="1" applyBorder="1" applyProtection="1"/>
    <xf numFmtId="165" fontId="2" fillId="0" borderId="5" xfId="0" applyNumberFormat="1" applyFont="1" applyFill="1" applyBorder="1" applyAlignment="1" applyProtection="1">
      <alignment horizontal="right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Protection="1">
      <protection locked="0"/>
    </xf>
    <xf numFmtId="165" fontId="2" fillId="0" borderId="0" xfId="0" applyNumberFormat="1" applyFont="1" applyFill="1" applyBorder="1" applyProtection="1"/>
    <xf numFmtId="165" fontId="2" fillId="0" borderId="11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2" fillId="0" borderId="4" xfId="0" applyNumberFormat="1" applyFont="1" applyFill="1" applyBorder="1" applyProtection="1"/>
    <xf numFmtId="38" fontId="1" fillId="0" borderId="12" xfId="0" applyNumberFormat="1" applyFont="1" applyFill="1" applyBorder="1" applyAlignment="1" applyProtection="1">
      <alignment horizontal="center" vertical="top"/>
    </xf>
    <xf numFmtId="165" fontId="1" fillId="0" borderId="15" xfId="0" applyNumberFormat="1" applyFont="1" applyFill="1" applyBorder="1" applyAlignment="1" applyProtection="1">
      <alignment horizontal="centerContinuous"/>
    </xf>
    <xf numFmtId="165" fontId="1" fillId="0" borderId="13" xfId="0" applyNumberFormat="1" applyFont="1" applyFill="1" applyBorder="1" applyAlignment="1" applyProtection="1">
      <alignment horizontal="centerContinuous"/>
    </xf>
    <xf numFmtId="165" fontId="2" fillId="0" borderId="10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</xf>
    <xf numFmtId="164" fontId="1" fillId="0" borderId="0" xfId="0" applyNumberFormat="1" applyFont="1" applyFill="1" applyBorder="1" applyProtection="1">
      <protection locked="0"/>
    </xf>
    <xf numFmtId="0" fontId="4" fillId="0" borderId="0" xfId="0" applyFont="1" applyFill="1" applyAlignment="1">
      <alignment horizontal="right"/>
    </xf>
    <xf numFmtId="0" fontId="1" fillId="0" borderId="0" xfId="0" applyFont="1" applyFill="1" applyBorder="1"/>
    <xf numFmtId="38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Protection="1">
      <protection locked="0"/>
    </xf>
    <xf numFmtId="38" fontId="2" fillId="0" borderId="3" xfId="0" applyNumberFormat="1" applyFont="1" applyFill="1" applyBorder="1" applyAlignment="1" applyProtection="1">
      <alignment horizontal="left" vertical="top"/>
    </xf>
    <xf numFmtId="164" fontId="4" fillId="0" borderId="0" xfId="0" applyNumberFormat="1" applyFont="1" applyFill="1" applyProtection="1">
      <protection locked="0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164" fontId="2" fillId="0" borderId="1" xfId="0" applyNumberFormat="1" applyFont="1" applyFill="1" applyBorder="1" applyAlignment="1" applyProtection="1">
      <alignment horizontal="center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838200</xdr:colOff>
      <xdr:row>6</xdr:row>
      <xdr:rowOff>19050</xdr:rowOff>
    </xdr:to>
    <xdr:pic>
      <xdr:nvPicPr>
        <xdr:cNvPr id="3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800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3"/>
  <sheetViews>
    <sheetView showGridLines="0" showZeros="0" tabSelected="1" zoomScaleNormal="100" zoomScalePageLayoutView="70" workbookViewId="0">
      <pane ySplit="18" topLeftCell="A19" activePane="bottomLeft" state="frozen"/>
      <selection pane="bottomLeft" activeCell="G12" sqref="G12"/>
    </sheetView>
  </sheetViews>
  <sheetFormatPr baseColWidth="10" defaultRowHeight="12.75"/>
  <cols>
    <col min="1" max="1" width="14.42578125" style="5" customWidth="1"/>
    <col min="2" max="6" width="15.5703125" style="6" customWidth="1"/>
    <col min="7" max="8" width="12.7109375" style="6" customWidth="1"/>
    <col min="9" max="18" width="11.42578125" style="5"/>
    <col min="19" max="38" width="11.42578125" style="9"/>
    <col min="39" max="16384" width="11.42578125" style="5"/>
  </cols>
  <sheetData>
    <row r="1" spans="1:16">
      <c r="D1" s="7" t="s">
        <v>18</v>
      </c>
      <c r="E1" s="8">
        <v>42866</v>
      </c>
    </row>
    <row r="4" spans="1:16">
      <c r="D4" s="10"/>
      <c r="E4" s="10"/>
    </row>
    <row r="5" spans="1:16">
      <c r="C5" s="2" t="s">
        <v>43</v>
      </c>
      <c r="D5" s="2"/>
      <c r="E5" s="2"/>
      <c r="F5" s="2"/>
      <c r="G5" s="2"/>
      <c r="H5" s="2"/>
      <c r="I5" s="2"/>
      <c r="J5" s="2"/>
      <c r="K5" s="2"/>
      <c r="L5" s="2"/>
      <c r="M5" s="2"/>
      <c r="O5" s="2"/>
      <c r="P5" s="3"/>
    </row>
    <row r="6" spans="1:16">
      <c r="C6" s="2" t="s">
        <v>44</v>
      </c>
      <c r="D6" s="2"/>
      <c r="E6" s="2"/>
      <c r="F6" s="2"/>
      <c r="G6" s="2"/>
      <c r="H6" s="2"/>
      <c r="I6" s="2"/>
      <c r="J6" s="2"/>
      <c r="K6" s="2"/>
      <c r="L6" s="2"/>
      <c r="M6" s="2"/>
      <c r="O6" s="2"/>
      <c r="P6" s="3"/>
    </row>
    <row r="7" spans="1:16">
      <c r="C7" s="2" t="s">
        <v>42</v>
      </c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3"/>
    </row>
    <row r="8" spans="1:16">
      <c r="C8" s="65" t="s">
        <v>33</v>
      </c>
      <c r="H8" s="4"/>
      <c r="I8" s="4"/>
      <c r="J8" s="2"/>
      <c r="K8" s="2"/>
      <c r="L8" s="2"/>
      <c r="M8" s="2"/>
      <c r="O8" s="2"/>
      <c r="P8" s="3"/>
    </row>
    <row r="9" spans="1:16">
      <c r="C9" s="66" t="s">
        <v>32</v>
      </c>
      <c r="D9" s="67"/>
      <c r="E9" s="66"/>
      <c r="F9" s="66"/>
      <c r="G9" s="4"/>
    </row>
    <row r="10" spans="1:16">
      <c r="D10" s="10"/>
      <c r="E10" s="10"/>
      <c r="J10" s="63"/>
    </row>
    <row r="11" spans="1:16" ht="18.75">
      <c r="D11" s="11" t="s">
        <v>34</v>
      </c>
      <c r="E11" s="10"/>
      <c r="I11" s="46"/>
      <c r="J11" s="46"/>
    </row>
    <row r="12" spans="1:16" ht="18.75">
      <c r="A12" s="12"/>
      <c r="B12" s="13"/>
      <c r="D12" s="11" t="s">
        <v>35</v>
      </c>
      <c r="E12" s="10"/>
      <c r="F12" s="13"/>
      <c r="G12" s="13" t="s">
        <v>9</v>
      </c>
      <c r="H12" s="14"/>
      <c r="L12" s="15"/>
    </row>
    <row r="13" spans="1:16" ht="18.75" customHeight="1">
      <c r="A13" s="12"/>
      <c r="B13" s="13"/>
      <c r="C13" s="71" t="s">
        <v>41</v>
      </c>
      <c r="D13" s="71"/>
      <c r="E13" s="71"/>
      <c r="F13" s="13"/>
      <c r="G13" s="13"/>
      <c r="H13" s="14"/>
      <c r="L13" s="15"/>
    </row>
    <row r="14" spans="1:16" ht="18.75">
      <c r="A14" s="12"/>
      <c r="B14" s="13"/>
      <c r="D14" s="11"/>
      <c r="E14" s="10"/>
      <c r="F14" s="13"/>
      <c r="G14" s="13"/>
      <c r="H14" s="14"/>
      <c r="L14" s="15"/>
    </row>
    <row r="15" spans="1:16" ht="18.75">
      <c r="A15" s="12"/>
      <c r="B15" s="13"/>
      <c r="D15" s="11"/>
      <c r="E15" s="10"/>
      <c r="F15" s="13"/>
      <c r="G15" s="13"/>
      <c r="H15" s="14"/>
      <c r="L15" s="15"/>
    </row>
    <row r="16" spans="1:16" ht="5.0999999999999996" customHeight="1">
      <c r="A16" s="16"/>
      <c r="B16" s="13"/>
      <c r="C16" s="13"/>
      <c r="D16" s="13"/>
      <c r="E16" s="13"/>
      <c r="F16" s="13"/>
      <c r="G16" s="13"/>
      <c r="H16" s="17"/>
    </row>
    <row r="17" spans="1:9" ht="20.25" customHeight="1">
      <c r="A17" s="18"/>
      <c r="B17" s="68" t="s">
        <v>37</v>
      </c>
      <c r="C17" s="69"/>
      <c r="D17" s="69"/>
      <c r="E17" s="70"/>
      <c r="F17" s="68" t="s">
        <v>38</v>
      </c>
      <c r="G17" s="69"/>
      <c r="H17" s="69"/>
      <c r="I17" s="70"/>
    </row>
    <row r="18" spans="1:9" ht="27" customHeight="1">
      <c r="A18" s="19" t="s">
        <v>16</v>
      </c>
      <c r="B18" s="20" t="s">
        <v>13</v>
      </c>
      <c r="C18" s="20" t="s">
        <v>14</v>
      </c>
      <c r="D18" s="21" t="s">
        <v>19</v>
      </c>
      <c r="E18" s="22" t="s">
        <v>15</v>
      </c>
      <c r="F18" s="20" t="s">
        <v>13</v>
      </c>
      <c r="G18" s="20" t="s">
        <v>14</v>
      </c>
      <c r="H18" s="21" t="s">
        <v>19</v>
      </c>
      <c r="I18" s="22" t="s">
        <v>15</v>
      </c>
    </row>
    <row r="19" spans="1:9" ht="5.0999999999999996" customHeight="1">
      <c r="A19" s="23"/>
      <c r="B19" s="13"/>
      <c r="C19" s="13"/>
      <c r="D19" s="13"/>
      <c r="E19" s="24"/>
      <c r="F19" s="13"/>
      <c r="G19" s="13"/>
      <c r="H19" s="13"/>
      <c r="I19" s="24"/>
    </row>
    <row r="20" spans="1:9">
      <c r="A20" s="64" t="s">
        <v>11</v>
      </c>
      <c r="C20" s="13"/>
      <c r="D20" s="13"/>
      <c r="E20" s="24"/>
      <c r="G20" s="13"/>
      <c r="H20" s="13"/>
      <c r="I20" s="24"/>
    </row>
    <row r="21" spans="1:9">
      <c r="A21" s="25" t="s">
        <v>5</v>
      </c>
      <c r="B21" s="26">
        <v>11045.083333333334</v>
      </c>
      <c r="C21" s="27">
        <v>13346.583333333334</v>
      </c>
      <c r="D21" s="28">
        <v>4910.333333333333</v>
      </c>
      <c r="E21" s="29">
        <v>29302</v>
      </c>
      <c r="F21" s="26">
        <v>11354</v>
      </c>
      <c r="G21" s="27">
        <v>14104</v>
      </c>
      <c r="H21" s="28">
        <v>4549</v>
      </c>
      <c r="I21" s="29">
        <v>30007</v>
      </c>
    </row>
    <row r="22" spans="1:9">
      <c r="A22" s="25" t="s">
        <v>6</v>
      </c>
      <c r="B22" s="26">
        <v>10314.083333333334</v>
      </c>
      <c r="C22" s="27">
        <v>12837.583333333334</v>
      </c>
      <c r="D22" s="28">
        <v>4518.333333333333</v>
      </c>
      <c r="E22" s="29">
        <v>27670</v>
      </c>
      <c r="F22" s="26">
        <v>10948</v>
      </c>
      <c r="G22" s="27">
        <v>14226</v>
      </c>
      <c r="H22" s="28">
        <v>4595</v>
      </c>
      <c r="I22" s="29">
        <v>29769</v>
      </c>
    </row>
    <row r="23" spans="1:9">
      <c r="A23" s="25" t="s">
        <v>10</v>
      </c>
      <c r="B23" s="26">
        <v>11213.083333333334</v>
      </c>
      <c r="C23" s="27">
        <v>14163.583333333334</v>
      </c>
      <c r="D23" s="28">
        <v>5120.333333333333</v>
      </c>
      <c r="E23" s="29">
        <v>30497</v>
      </c>
      <c r="F23" s="26">
        <v>11713</v>
      </c>
      <c r="G23" s="27">
        <v>14455</v>
      </c>
      <c r="H23" s="28">
        <v>5169</v>
      </c>
      <c r="I23" s="29">
        <v>31337</v>
      </c>
    </row>
    <row r="24" spans="1:9">
      <c r="A24" s="25" t="s">
        <v>7</v>
      </c>
      <c r="B24" s="26">
        <v>10596.083333333334</v>
      </c>
      <c r="C24" s="27">
        <v>13119.583333333334</v>
      </c>
      <c r="D24" s="28">
        <v>4878.333333333333</v>
      </c>
      <c r="E24" s="29">
        <v>28594</v>
      </c>
      <c r="F24" s="26">
        <v>11295</v>
      </c>
      <c r="G24" s="27">
        <v>13685</v>
      </c>
      <c r="H24" s="28">
        <v>4993</v>
      </c>
      <c r="I24" s="29">
        <v>29973</v>
      </c>
    </row>
    <row r="25" spans="1:9">
      <c r="A25" s="30" t="s">
        <v>8</v>
      </c>
      <c r="B25" s="26">
        <v>9880.0833333333339</v>
      </c>
      <c r="C25" s="27">
        <v>11322.583333333334</v>
      </c>
      <c r="D25" s="28">
        <v>4565.333333333333</v>
      </c>
      <c r="E25" s="29">
        <v>25768</v>
      </c>
      <c r="F25" s="26">
        <v>10134</v>
      </c>
      <c r="G25" s="27">
        <v>9209</v>
      </c>
      <c r="H25" s="28">
        <v>4667</v>
      </c>
      <c r="I25" s="29">
        <v>24010</v>
      </c>
    </row>
    <row r="26" spans="1:9">
      <c r="A26" s="30" t="s">
        <v>27</v>
      </c>
      <c r="B26" s="26">
        <v>10662.083333333334</v>
      </c>
      <c r="C26" s="27">
        <v>13730.583333333334</v>
      </c>
      <c r="D26" s="28">
        <v>4608.333333333333</v>
      </c>
      <c r="E26" s="29">
        <v>29001</v>
      </c>
      <c r="F26" s="26">
        <v>9775</v>
      </c>
      <c r="G26" s="27">
        <v>12209</v>
      </c>
      <c r="H26" s="28">
        <v>4656</v>
      </c>
      <c r="I26" s="29">
        <v>26640</v>
      </c>
    </row>
    <row r="27" spans="1:9">
      <c r="A27" s="30" t="s">
        <v>0</v>
      </c>
      <c r="B27" s="26">
        <v>10034</v>
      </c>
      <c r="C27" s="27">
        <v>13625</v>
      </c>
      <c r="D27" s="28">
        <v>4744</v>
      </c>
      <c r="E27" s="29">
        <v>28403</v>
      </c>
      <c r="F27" s="26">
        <v>9381</v>
      </c>
      <c r="G27" s="27">
        <v>10811</v>
      </c>
      <c r="H27" s="28">
        <v>4315</v>
      </c>
      <c r="I27" s="29">
        <v>24507</v>
      </c>
    </row>
    <row r="28" spans="1:9">
      <c r="A28" s="30" t="s">
        <v>1</v>
      </c>
      <c r="B28" s="26">
        <v>9264</v>
      </c>
      <c r="C28" s="27">
        <v>12624</v>
      </c>
      <c r="D28" s="28">
        <v>4142</v>
      </c>
      <c r="E28" s="29">
        <v>26030</v>
      </c>
      <c r="F28" s="26">
        <v>12070</v>
      </c>
      <c r="G28" s="27">
        <v>12869</v>
      </c>
      <c r="H28" s="28">
        <v>4219</v>
      </c>
      <c r="I28" s="29">
        <v>29158</v>
      </c>
    </row>
    <row r="29" spans="1:9">
      <c r="A29" s="30" t="s">
        <v>2</v>
      </c>
      <c r="B29" s="26">
        <v>9408</v>
      </c>
      <c r="C29" s="27">
        <v>13648</v>
      </c>
      <c r="D29" s="28">
        <v>4673</v>
      </c>
      <c r="E29" s="29">
        <v>27729</v>
      </c>
      <c r="F29" s="26">
        <v>10080</v>
      </c>
      <c r="G29" s="27">
        <v>13288</v>
      </c>
      <c r="H29" s="28">
        <v>4610</v>
      </c>
      <c r="I29" s="29">
        <v>27978</v>
      </c>
    </row>
    <row r="30" spans="1:9">
      <c r="A30" s="30" t="s">
        <v>3</v>
      </c>
      <c r="B30" s="26">
        <v>10023</v>
      </c>
      <c r="C30" s="27">
        <v>14169</v>
      </c>
      <c r="D30" s="28">
        <v>4527</v>
      </c>
      <c r="E30" s="29">
        <v>28719</v>
      </c>
      <c r="F30" s="26">
        <v>10163</v>
      </c>
      <c r="G30" s="27">
        <v>12041</v>
      </c>
      <c r="H30" s="28">
        <v>4362</v>
      </c>
      <c r="I30" s="29">
        <v>26566</v>
      </c>
    </row>
    <row r="31" spans="1:9">
      <c r="A31" s="30" t="s">
        <v>4</v>
      </c>
      <c r="B31" s="31">
        <v>9661</v>
      </c>
      <c r="C31" s="27">
        <v>13070</v>
      </c>
      <c r="D31" s="28">
        <v>4731</v>
      </c>
      <c r="E31" s="29">
        <v>27462</v>
      </c>
      <c r="F31" s="26">
        <v>11698</v>
      </c>
      <c r="G31" s="27">
        <v>14003</v>
      </c>
      <c r="H31" s="28">
        <v>4809</v>
      </c>
      <c r="I31" s="29">
        <v>30510</v>
      </c>
    </row>
    <row r="32" spans="1:9">
      <c r="A32" s="30" t="s">
        <v>26</v>
      </c>
      <c r="B32" s="31">
        <v>11442</v>
      </c>
      <c r="C32" s="27">
        <v>14102</v>
      </c>
      <c r="D32" s="28">
        <v>5041</v>
      </c>
      <c r="E32" s="29">
        <v>30585</v>
      </c>
      <c r="F32" s="26">
        <v>11878</v>
      </c>
      <c r="G32" s="27">
        <v>13457</v>
      </c>
      <c r="H32" s="28">
        <v>5157</v>
      </c>
      <c r="I32" s="29">
        <v>30492</v>
      </c>
    </row>
    <row r="33" spans="1:9">
      <c r="A33" s="30" t="s">
        <v>31</v>
      </c>
      <c r="B33" s="31" t="s">
        <v>25</v>
      </c>
      <c r="C33" s="31" t="s">
        <v>25</v>
      </c>
      <c r="D33" s="28" t="s">
        <v>25</v>
      </c>
      <c r="E33" s="29">
        <v>21601</v>
      </c>
      <c r="F33" s="26" t="s">
        <v>25</v>
      </c>
      <c r="G33" s="27" t="s">
        <v>25</v>
      </c>
      <c r="H33" s="28" t="s">
        <v>25</v>
      </c>
      <c r="I33" s="29">
        <v>22695</v>
      </c>
    </row>
    <row r="34" spans="1:9">
      <c r="A34" s="32" t="s">
        <v>39</v>
      </c>
      <c r="B34" s="33">
        <f t="shared" ref="B34:I34" si="0">SUM(B21:B33)</f>
        <v>123542.5</v>
      </c>
      <c r="C34" s="33">
        <f t="shared" si="0"/>
        <v>159758.5</v>
      </c>
      <c r="D34" s="34">
        <f t="shared" si="0"/>
        <v>56459</v>
      </c>
      <c r="E34" s="35">
        <f t="shared" si="0"/>
        <v>361361</v>
      </c>
      <c r="F34" s="33">
        <f t="shared" si="0"/>
        <v>130489</v>
      </c>
      <c r="G34" s="33">
        <f t="shared" si="0"/>
        <v>154357</v>
      </c>
      <c r="H34" s="34">
        <f t="shared" si="0"/>
        <v>56101</v>
      </c>
      <c r="I34" s="35">
        <f t="shared" si="0"/>
        <v>363642</v>
      </c>
    </row>
    <row r="35" spans="1:9" ht="8.25" customHeight="1">
      <c r="A35" s="36"/>
      <c r="B35" s="37"/>
      <c r="C35" s="37"/>
      <c r="D35" s="37"/>
      <c r="E35" s="38"/>
      <c r="F35" s="37"/>
      <c r="G35" s="37"/>
      <c r="H35" s="37"/>
      <c r="I35" s="38"/>
    </row>
    <row r="36" spans="1:9">
      <c r="A36" s="64" t="s">
        <v>28</v>
      </c>
      <c r="B36" s="39"/>
      <c r="C36" s="39"/>
      <c r="D36" s="39"/>
      <c r="E36" s="40"/>
      <c r="F36" s="39"/>
      <c r="G36" s="39"/>
      <c r="H36" s="39"/>
      <c r="I36" s="1"/>
    </row>
    <row r="37" spans="1:9">
      <c r="A37" s="30" t="s">
        <v>5</v>
      </c>
      <c r="B37" s="39" t="s">
        <v>25</v>
      </c>
      <c r="C37" s="27" t="s">
        <v>25</v>
      </c>
      <c r="D37" s="1" t="s">
        <v>25</v>
      </c>
      <c r="E37" s="1">
        <v>887.08333333333337</v>
      </c>
      <c r="F37" s="39" t="s">
        <v>25</v>
      </c>
      <c r="G37" s="27" t="s">
        <v>25</v>
      </c>
      <c r="H37" s="1" t="s">
        <v>25</v>
      </c>
      <c r="I37" s="1">
        <v>899</v>
      </c>
    </row>
    <row r="38" spans="1:9">
      <c r="A38" s="30" t="s">
        <v>6</v>
      </c>
      <c r="B38" s="39" t="s">
        <v>25</v>
      </c>
      <c r="C38" s="27" t="s">
        <v>25</v>
      </c>
      <c r="D38" s="1" t="s">
        <v>25</v>
      </c>
      <c r="E38" s="1">
        <v>767.08333333333337</v>
      </c>
      <c r="F38" s="39" t="s">
        <v>25</v>
      </c>
      <c r="G38" s="27" t="s">
        <v>25</v>
      </c>
      <c r="H38" s="1" t="s">
        <v>25</v>
      </c>
      <c r="I38" s="1">
        <v>1030</v>
      </c>
    </row>
    <row r="39" spans="1:9">
      <c r="A39" s="30" t="s">
        <v>10</v>
      </c>
      <c r="B39" s="39" t="s">
        <v>25</v>
      </c>
      <c r="C39" s="27" t="s">
        <v>25</v>
      </c>
      <c r="D39" s="1" t="s">
        <v>25</v>
      </c>
      <c r="E39" s="1">
        <v>768.08333333333337</v>
      </c>
      <c r="F39" s="39" t="s">
        <v>25</v>
      </c>
      <c r="G39" s="27" t="s">
        <v>25</v>
      </c>
      <c r="H39" s="1" t="s">
        <v>25</v>
      </c>
      <c r="I39" s="1">
        <v>1025</v>
      </c>
    </row>
    <row r="40" spans="1:9">
      <c r="A40" s="30" t="s">
        <v>7</v>
      </c>
      <c r="B40" s="39" t="s">
        <v>25</v>
      </c>
      <c r="C40" s="27" t="s">
        <v>25</v>
      </c>
      <c r="D40" s="1" t="s">
        <v>25</v>
      </c>
      <c r="E40" s="1">
        <v>699.08333333333337</v>
      </c>
      <c r="F40" s="39" t="s">
        <v>25</v>
      </c>
      <c r="G40" s="27" t="s">
        <v>25</v>
      </c>
      <c r="H40" s="1" t="s">
        <v>25</v>
      </c>
      <c r="I40" s="1">
        <v>905</v>
      </c>
    </row>
    <row r="41" spans="1:9">
      <c r="A41" s="30" t="s">
        <v>8</v>
      </c>
      <c r="B41" s="39" t="s">
        <v>25</v>
      </c>
      <c r="C41" s="27" t="s">
        <v>25</v>
      </c>
      <c r="D41" s="1" t="s">
        <v>25</v>
      </c>
      <c r="E41" s="1">
        <v>768.08333333333337</v>
      </c>
      <c r="F41" s="39" t="s">
        <v>25</v>
      </c>
      <c r="G41" s="27" t="s">
        <v>25</v>
      </c>
      <c r="H41" s="1" t="s">
        <v>25</v>
      </c>
      <c r="I41" s="1">
        <v>942</v>
      </c>
    </row>
    <row r="42" spans="1:9">
      <c r="A42" s="30" t="s">
        <v>27</v>
      </c>
      <c r="B42" s="39" t="s">
        <v>25</v>
      </c>
      <c r="C42" s="27" t="s">
        <v>25</v>
      </c>
      <c r="D42" s="1" t="s">
        <v>25</v>
      </c>
      <c r="E42" s="1">
        <v>811.08333333333337</v>
      </c>
      <c r="F42" s="39" t="s">
        <v>25</v>
      </c>
      <c r="G42" s="27" t="s">
        <v>25</v>
      </c>
      <c r="H42" s="1" t="s">
        <v>25</v>
      </c>
      <c r="I42" s="1">
        <v>859</v>
      </c>
    </row>
    <row r="43" spans="1:9">
      <c r="A43" s="30" t="s">
        <v>0</v>
      </c>
      <c r="B43" s="39" t="s">
        <v>25</v>
      </c>
      <c r="C43" s="27" t="s">
        <v>25</v>
      </c>
      <c r="D43" s="1" t="s">
        <v>25</v>
      </c>
      <c r="E43" s="1">
        <v>959</v>
      </c>
      <c r="F43" s="39" t="s">
        <v>25</v>
      </c>
      <c r="G43" s="27" t="s">
        <v>25</v>
      </c>
      <c r="H43" s="1" t="s">
        <v>25</v>
      </c>
      <c r="I43" s="1">
        <v>804</v>
      </c>
    </row>
    <row r="44" spans="1:9">
      <c r="A44" s="30" t="s">
        <v>1</v>
      </c>
      <c r="B44" s="39" t="s">
        <v>25</v>
      </c>
      <c r="C44" s="27" t="s">
        <v>25</v>
      </c>
      <c r="D44" s="1" t="s">
        <v>25</v>
      </c>
      <c r="E44" s="1">
        <v>811</v>
      </c>
      <c r="F44" s="39" t="s">
        <v>25</v>
      </c>
      <c r="G44" s="27" t="s">
        <v>25</v>
      </c>
      <c r="H44" s="1" t="s">
        <v>25</v>
      </c>
      <c r="I44" s="1">
        <v>1141</v>
      </c>
    </row>
    <row r="45" spans="1:9">
      <c r="A45" s="30" t="s">
        <v>2</v>
      </c>
      <c r="B45" s="39" t="s">
        <v>25</v>
      </c>
      <c r="C45" s="27" t="s">
        <v>25</v>
      </c>
      <c r="D45" s="1" t="s">
        <v>25</v>
      </c>
      <c r="E45" s="1">
        <v>999</v>
      </c>
      <c r="F45" s="39" t="s">
        <v>25</v>
      </c>
      <c r="G45" s="27" t="s">
        <v>25</v>
      </c>
      <c r="H45" s="1" t="s">
        <v>25</v>
      </c>
      <c r="I45" s="1">
        <v>1092</v>
      </c>
    </row>
    <row r="46" spans="1:9">
      <c r="A46" s="30" t="s">
        <v>3</v>
      </c>
      <c r="B46" s="39" t="s">
        <v>25</v>
      </c>
      <c r="C46" s="27" t="s">
        <v>25</v>
      </c>
      <c r="D46" s="1" t="s">
        <v>25</v>
      </c>
      <c r="E46" s="1">
        <v>852</v>
      </c>
      <c r="F46" s="39" t="s">
        <v>25</v>
      </c>
      <c r="G46" s="27" t="s">
        <v>25</v>
      </c>
      <c r="H46" s="1" t="s">
        <v>25</v>
      </c>
      <c r="I46" s="1">
        <v>989</v>
      </c>
    </row>
    <row r="47" spans="1:9">
      <c r="A47" s="30" t="s">
        <v>4</v>
      </c>
      <c r="B47" s="39" t="s">
        <v>25</v>
      </c>
      <c r="C47" s="27" t="s">
        <v>25</v>
      </c>
      <c r="D47" s="1" t="s">
        <v>25</v>
      </c>
      <c r="E47" s="1">
        <v>863</v>
      </c>
      <c r="F47" s="39" t="s">
        <v>25</v>
      </c>
      <c r="G47" s="27" t="s">
        <v>25</v>
      </c>
      <c r="H47" s="1" t="s">
        <v>25</v>
      </c>
      <c r="I47" s="1">
        <v>1089</v>
      </c>
    </row>
    <row r="48" spans="1:9">
      <c r="A48" s="30" t="s">
        <v>26</v>
      </c>
      <c r="B48" s="39" t="s">
        <v>25</v>
      </c>
      <c r="C48" s="27" t="s">
        <v>25</v>
      </c>
      <c r="D48" s="1" t="s">
        <v>25</v>
      </c>
      <c r="E48" s="1">
        <v>914</v>
      </c>
      <c r="F48" s="39" t="s">
        <v>25</v>
      </c>
      <c r="G48" s="27" t="s">
        <v>25</v>
      </c>
      <c r="H48" s="1" t="s">
        <v>25</v>
      </c>
      <c r="I48" s="1">
        <v>1039</v>
      </c>
    </row>
    <row r="49" spans="1:9">
      <c r="A49" s="30" t="s">
        <v>31</v>
      </c>
      <c r="B49" s="39" t="s">
        <v>25</v>
      </c>
      <c r="C49" s="27" t="s">
        <v>25</v>
      </c>
      <c r="D49" s="1" t="s">
        <v>25</v>
      </c>
      <c r="E49" s="1">
        <v>311.5</v>
      </c>
      <c r="F49" s="39" t="s">
        <v>25</v>
      </c>
      <c r="G49" s="27" t="s">
        <v>25</v>
      </c>
      <c r="H49" s="1" t="s">
        <v>25</v>
      </c>
      <c r="I49" s="1">
        <v>371</v>
      </c>
    </row>
    <row r="50" spans="1:9">
      <c r="A50" s="32" t="s">
        <v>39</v>
      </c>
      <c r="B50" s="37" t="s">
        <v>25</v>
      </c>
      <c r="C50" s="41" t="s">
        <v>25</v>
      </c>
      <c r="D50" s="38" t="s">
        <v>25</v>
      </c>
      <c r="E50" s="38">
        <f>SUM(E37:E49)</f>
        <v>10410</v>
      </c>
      <c r="F50" s="37" t="s">
        <v>25</v>
      </c>
      <c r="G50" s="41" t="s">
        <v>25</v>
      </c>
      <c r="H50" s="38" t="s">
        <v>25</v>
      </c>
      <c r="I50" s="38">
        <f>SUM(I37:I49)</f>
        <v>12185</v>
      </c>
    </row>
    <row r="51" spans="1:9" ht="3.75" customHeight="1">
      <c r="A51" s="23"/>
      <c r="B51" s="42"/>
      <c r="C51" s="42"/>
      <c r="D51" s="38"/>
      <c r="E51" s="43"/>
      <c r="F51" s="42"/>
      <c r="G51" s="42"/>
      <c r="H51" s="42"/>
      <c r="I51" s="43"/>
    </row>
    <row r="52" spans="1:9">
      <c r="A52" s="64" t="s">
        <v>12</v>
      </c>
      <c r="B52" s="42"/>
      <c r="C52" s="42"/>
      <c r="D52" s="42"/>
      <c r="E52" s="43"/>
      <c r="F52" s="42"/>
      <c r="G52" s="42"/>
      <c r="H52" s="42"/>
      <c r="I52" s="43"/>
    </row>
    <row r="53" spans="1:9">
      <c r="A53" s="30" t="s">
        <v>5</v>
      </c>
      <c r="B53" s="26">
        <v>8423.75</v>
      </c>
      <c r="C53" s="39">
        <v>7847.666666666667</v>
      </c>
      <c r="D53" s="28">
        <v>1550.0833333333333</v>
      </c>
      <c r="E53" s="29">
        <v>17821.5</v>
      </c>
      <c r="F53" s="26">
        <v>7945</v>
      </c>
      <c r="G53" s="39">
        <v>7144</v>
      </c>
      <c r="H53" s="28">
        <v>1947</v>
      </c>
      <c r="I53" s="29">
        <v>17036</v>
      </c>
    </row>
    <row r="54" spans="1:9">
      <c r="A54" s="30" t="s">
        <v>6</v>
      </c>
      <c r="B54" s="26">
        <v>7231.75</v>
      </c>
      <c r="C54" s="39">
        <v>6309.666666666667</v>
      </c>
      <c r="D54" s="28">
        <v>1311.0833333333333</v>
      </c>
      <c r="E54" s="29">
        <v>14852.5</v>
      </c>
      <c r="F54" s="26">
        <v>8347</v>
      </c>
      <c r="G54" s="39">
        <v>7938</v>
      </c>
      <c r="H54" s="28">
        <v>1871</v>
      </c>
      <c r="I54" s="29">
        <v>18156</v>
      </c>
    </row>
    <row r="55" spans="1:9">
      <c r="A55" s="30" t="s">
        <v>10</v>
      </c>
      <c r="B55" s="26">
        <v>7875.75</v>
      </c>
      <c r="C55" s="39">
        <v>7358.666666666667</v>
      </c>
      <c r="D55" s="28">
        <v>1496.0833333333333</v>
      </c>
      <c r="E55" s="29">
        <v>16730.5</v>
      </c>
      <c r="F55" s="26">
        <v>8001</v>
      </c>
      <c r="G55" s="39">
        <v>7589</v>
      </c>
      <c r="H55" s="28">
        <v>2163</v>
      </c>
      <c r="I55" s="29">
        <v>17753</v>
      </c>
    </row>
    <row r="56" spans="1:9">
      <c r="A56" s="30" t="s">
        <v>7</v>
      </c>
      <c r="B56" s="26">
        <v>7558.75</v>
      </c>
      <c r="C56" s="39">
        <v>6871.666666666667</v>
      </c>
      <c r="D56" s="28">
        <v>1547.0833333333333</v>
      </c>
      <c r="E56" s="29">
        <v>15977.5</v>
      </c>
      <c r="F56" s="26">
        <v>7628</v>
      </c>
      <c r="G56" s="39">
        <v>7174</v>
      </c>
      <c r="H56" s="28">
        <v>1969</v>
      </c>
      <c r="I56" s="29">
        <v>16771</v>
      </c>
    </row>
    <row r="57" spans="1:9">
      <c r="A57" s="30" t="s">
        <v>8</v>
      </c>
      <c r="B57" s="26">
        <v>7321.75</v>
      </c>
      <c r="C57" s="39">
        <v>6791.666666666667</v>
      </c>
      <c r="D57" s="28">
        <v>1459.0833333333333</v>
      </c>
      <c r="E57" s="29">
        <v>15572.5</v>
      </c>
      <c r="F57" s="26">
        <v>8027</v>
      </c>
      <c r="G57" s="39">
        <v>7455</v>
      </c>
      <c r="H57" s="28">
        <v>1850</v>
      </c>
      <c r="I57" s="29">
        <v>17332</v>
      </c>
    </row>
    <row r="58" spans="1:9">
      <c r="A58" s="30" t="s">
        <v>27</v>
      </c>
      <c r="B58" s="26">
        <v>7892.75</v>
      </c>
      <c r="C58" s="39">
        <v>7588.666666666667</v>
      </c>
      <c r="D58" s="28">
        <v>1485.0833333333333</v>
      </c>
      <c r="E58" s="29">
        <v>16966.5</v>
      </c>
      <c r="F58" s="26">
        <v>7742</v>
      </c>
      <c r="G58" s="39">
        <v>8171</v>
      </c>
      <c r="H58" s="28">
        <v>1827</v>
      </c>
      <c r="I58" s="29">
        <v>17740</v>
      </c>
    </row>
    <row r="59" spans="1:9">
      <c r="A59" s="30" t="s">
        <v>0</v>
      </c>
      <c r="B59" s="26">
        <v>7751</v>
      </c>
      <c r="C59" s="39">
        <v>7850</v>
      </c>
      <c r="D59" s="28">
        <v>1665</v>
      </c>
      <c r="E59" s="29">
        <v>17266</v>
      </c>
      <c r="F59" s="26">
        <v>7261</v>
      </c>
      <c r="G59" s="39">
        <v>6718</v>
      </c>
      <c r="H59" s="28">
        <v>1916</v>
      </c>
      <c r="I59" s="29">
        <v>15895</v>
      </c>
    </row>
    <row r="60" spans="1:9">
      <c r="A60" s="30" t="s">
        <v>1</v>
      </c>
      <c r="B60" s="26">
        <v>7591</v>
      </c>
      <c r="C60" s="39">
        <v>7102</v>
      </c>
      <c r="D60" s="28">
        <v>1546</v>
      </c>
      <c r="E60" s="29">
        <v>16239</v>
      </c>
      <c r="F60" s="26">
        <v>8799</v>
      </c>
      <c r="G60" s="39">
        <v>8632</v>
      </c>
      <c r="H60" s="28">
        <v>1926</v>
      </c>
      <c r="I60" s="29">
        <v>19357</v>
      </c>
    </row>
    <row r="61" spans="1:9">
      <c r="A61" s="30" t="s">
        <v>2</v>
      </c>
      <c r="B61" s="26">
        <v>8275</v>
      </c>
      <c r="C61" s="39">
        <v>7773</v>
      </c>
      <c r="D61" s="28">
        <v>1611</v>
      </c>
      <c r="E61" s="29">
        <v>17659</v>
      </c>
      <c r="F61" s="26">
        <v>8275</v>
      </c>
      <c r="G61" s="39">
        <v>8355</v>
      </c>
      <c r="H61" s="28">
        <v>2177</v>
      </c>
      <c r="I61" s="29">
        <v>18807</v>
      </c>
    </row>
    <row r="62" spans="1:9">
      <c r="A62" s="30" t="s">
        <v>3</v>
      </c>
      <c r="B62" s="26">
        <v>7830</v>
      </c>
      <c r="C62" s="39">
        <v>8383</v>
      </c>
      <c r="D62" s="28">
        <v>1566</v>
      </c>
      <c r="E62" s="29">
        <v>17779</v>
      </c>
      <c r="F62" s="26">
        <v>8140</v>
      </c>
      <c r="G62" s="39">
        <v>7818</v>
      </c>
      <c r="H62" s="28">
        <v>2002</v>
      </c>
      <c r="I62" s="29">
        <v>17960</v>
      </c>
    </row>
    <row r="63" spans="1:9">
      <c r="A63" s="30" t="s">
        <v>4</v>
      </c>
      <c r="B63" s="26">
        <v>7640</v>
      </c>
      <c r="C63" s="39">
        <v>7996</v>
      </c>
      <c r="D63" s="28">
        <v>1514</v>
      </c>
      <c r="E63" s="29">
        <v>17150</v>
      </c>
      <c r="F63" s="26">
        <v>9388</v>
      </c>
      <c r="G63" s="39">
        <v>8301</v>
      </c>
      <c r="H63" s="28">
        <v>2455</v>
      </c>
      <c r="I63" s="29">
        <v>20144</v>
      </c>
    </row>
    <row r="64" spans="1:9">
      <c r="A64" s="30" t="s">
        <v>26</v>
      </c>
      <c r="B64" s="26">
        <v>8368</v>
      </c>
      <c r="C64" s="39">
        <v>8197</v>
      </c>
      <c r="D64" s="28">
        <v>1817</v>
      </c>
      <c r="E64" s="29">
        <v>18382</v>
      </c>
      <c r="F64" s="26">
        <v>8809</v>
      </c>
      <c r="G64" s="39">
        <v>7571</v>
      </c>
      <c r="H64" s="28">
        <v>2508</v>
      </c>
      <c r="I64" s="29">
        <v>18888</v>
      </c>
    </row>
    <row r="65" spans="1:9">
      <c r="A65" s="30" t="s">
        <v>31</v>
      </c>
      <c r="B65" s="31" t="s">
        <v>25</v>
      </c>
      <c r="C65" s="39" t="s">
        <v>25</v>
      </c>
      <c r="D65" s="28" t="s">
        <v>25</v>
      </c>
      <c r="E65" s="29">
        <v>11067.5</v>
      </c>
      <c r="F65" s="26" t="s">
        <v>25</v>
      </c>
      <c r="G65" s="39" t="s">
        <v>25</v>
      </c>
      <c r="H65" s="28" t="s">
        <v>25</v>
      </c>
      <c r="I65" s="29">
        <v>11022</v>
      </c>
    </row>
    <row r="66" spans="1:9">
      <c r="A66" s="32" t="s">
        <v>39</v>
      </c>
      <c r="B66" s="33">
        <f t="shared" ref="B66:I66" si="1">SUM(B53:B65)</f>
        <v>93759.5</v>
      </c>
      <c r="C66" s="37">
        <f t="shared" si="1"/>
        <v>90069</v>
      </c>
      <c r="D66" s="34">
        <f t="shared" si="1"/>
        <v>18567.5</v>
      </c>
      <c r="E66" s="35">
        <f t="shared" si="1"/>
        <v>213463.5</v>
      </c>
      <c r="F66" s="33">
        <f t="shared" si="1"/>
        <v>98362</v>
      </c>
      <c r="G66" s="37">
        <f t="shared" si="1"/>
        <v>92866</v>
      </c>
      <c r="H66" s="34">
        <f t="shared" si="1"/>
        <v>24611</v>
      </c>
      <c r="I66" s="35">
        <f t="shared" si="1"/>
        <v>226861</v>
      </c>
    </row>
    <row r="67" spans="1:9" ht="4.5" customHeight="1">
      <c r="A67" s="36"/>
      <c r="B67" s="37"/>
      <c r="C67" s="37"/>
      <c r="D67" s="34"/>
      <c r="E67" s="38"/>
      <c r="F67" s="37"/>
      <c r="G67" s="37"/>
      <c r="H67" s="34"/>
      <c r="I67" s="38"/>
    </row>
    <row r="68" spans="1:9">
      <c r="A68" s="64" t="s">
        <v>17</v>
      </c>
      <c r="B68" s="42"/>
      <c r="C68" s="42"/>
      <c r="D68" s="42"/>
      <c r="E68" s="43"/>
      <c r="F68" s="42"/>
      <c r="G68" s="42"/>
      <c r="H68" s="42"/>
      <c r="I68" s="43"/>
    </row>
    <row r="69" spans="1:9">
      <c r="A69" s="30" t="s">
        <v>5</v>
      </c>
      <c r="B69" s="26" t="s">
        <v>25</v>
      </c>
      <c r="C69" s="39" t="s">
        <v>25</v>
      </c>
      <c r="D69" s="28" t="s">
        <v>25</v>
      </c>
      <c r="E69" s="29">
        <v>787.75</v>
      </c>
      <c r="F69" s="26" t="s">
        <v>25</v>
      </c>
      <c r="G69" s="39" t="s">
        <v>25</v>
      </c>
      <c r="H69" s="28" t="s">
        <v>25</v>
      </c>
      <c r="I69" s="29">
        <v>1052</v>
      </c>
    </row>
    <row r="70" spans="1:9">
      <c r="A70" s="30" t="s">
        <v>6</v>
      </c>
      <c r="B70" s="26" t="s">
        <v>25</v>
      </c>
      <c r="C70" s="39" t="s">
        <v>25</v>
      </c>
      <c r="D70" s="28" t="s">
        <v>25</v>
      </c>
      <c r="E70" s="29">
        <v>746.75</v>
      </c>
      <c r="F70" s="26" t="s">
        <v>25</v>
      </c>
      <c r="G70" s="39" t="s">
        <v>25</v>
      </c>
      <c r="H70" s="28" t="s">
        <v>25</v>
      </c>
      <c r="I70" s="29">
        <v>1009</v>
      </c>
    </row>
    <row r="71" spans="1:9">
      <c r="A71" s="30" t="s">
        <v>10</v>
      </c>
      <c r="B71" s="26" t="s">
        <v>25</v>
      </c>
      <c r="C71" s="39" t="s">
        <v>25</v>
      </c>
      <c r="D71" s="28" t="s">
        <v>25</v>
      </c>
      <c r="E71" s="29">
        <v>768.75</v>
      </c>
      <c r="F71" s="26" t="s">
        <v>25</v>
      </c>
      <c r="G71" s="39" t="s">
        <v>25</v>
      </c>
      <c r="H71" s="28" t="s">
        <v>25</v>
      </c>
      <c r="I71" s="29">
        <v>1368</v>
      </c>
    </row>
    <row r="72" spans="1:9">
      <c r="A72" s="30" t="s">
        <v>7</v>
      </c>
      <c r="B72" s="26" t="s">
        <v>25</v>
      </c>
      <c r="C72" s="39" t="s">
        <v>25</v>
      </c>
      <c r="D72" s="28" t="s">
        <v>25</v>
      </c>
      <c r="E72" s="29">
        <v>709.75</v>
      </c>
      <c r="F72" s="26" t="s">
        <v>25</v>
      </c>
      <c r="G72" s="39" t="s">
        <v>25</v>
      </c>
      <c r="H72" s="28" t="s">
        <v>25</v>
      </c>
      <c r="I72" s="29">
        <v>1347</v>
      </c>
    </row>
    <row r="73" spans="1:9">
      <c r="A73" s="30" t="s">
        <v>8</v>
      </c>
      <c r="B73" s="26" t="s">
        <v>25</v>
      </c>
      <c r="C73" s="39" t="s">
        <v>25</v>
      </c>
      <c r="D73" s="28" t="s">
        <v>25</v>
      </c>
      <c r="E73" s="29">
        <v>798.75</v>
      </c>
      <c r="F73" s="26" t="s">
        <v>25</v>
      </c>
      <c r="G73" s="39" t="s">
        <v>25</v>
      </c>
      <c r="H73" s="28" t="s">
        <v>25</v>
      </c>
      <c r="I73" s="29">
        <v>1266</v>
      </c>
    </row>
    <row r="74" spans="1:9">
      <c r="A74" s="30" t="s">
        <v>27</v>
      </c>
      <c r="B74" s="26" t="s">
        <v>25</v>
      </c>
      <c r="C74" s="39" t="s">
        <v>25</v>
      </c>
      <c r="D74" s="28" t="s">
        <v>25</v>
      </c>
      <c r="E74" s="29">
        <v>723.75</v>
      </c>
      <c r="F74" s="26" t="s">
        <v>25</v>
      </c>
      <c r="G74" s="39" t="s">
        <v>25</v>
      </c>
      <c r="H74" s="28" t="s">
        <v>25</v>
      </c>
      <c r="I74" s="29">
        <v>1315</v>
      </c>
    </row>
    <row r="75" spans="1:9">
      <c r="A75" s="30" t="s">
        <v>0</v>
      </c>
      <c r="B75" s="26" t="s">
        <v>25</v>
      </c>
      <c r="C75" s="39" t="s">
        <v>25</v>
      </c>
      <c r="D75" s="28" t="s">
        <v>25</v>
      </c>
      <c r="E75" s="29">
        <v>1054</v>
      </c>
      <c r="F75" s="26" t="s">
        <v>25</v>
      </c>
      <c r="G75" s="39" t="s">
        <v>25</v>
      </c>
      <c r="H75" s="28" t="s">
        <v>25</v>
      </c>
      <c r="I75" s="29">
        <v>1243</v>
      </c>
    </row>
    <row r="76" spans="1:9">
      <c r="A76" s="30" t="s">
        <v>1</v>
      </c>
      <c r="B76" s="26" t="s">
        <v>25</v>
      </c>
      <c r="C76" s="39" t="s">
        <v>25</v>
      </c>
      <c r="D76" s="28" t="s">
        <v>25</v>
      </c>
      <c r="E76" s="29">
        <v>896</v>
      </c>
      <c r="F76" s="26" t="s">
        <v>25</v>
      </c>
      <c r="G76" s="39" t="s">
        <v>25</v>
      </c>
      <c r="H76" s="28" t="s">
        <v>25</v>
      </c>
      <c r="I76" s="29">
        <v>1062</v>
      </c>
    </row>
    <row r="77" spans="1:9">
      <c r="A77" s="30" t="s">
        <v>2</v>
      </c>
      <c r="B77" s="26" t="s">
        <v>25</v>
      </c>
      <c r="C77" s="39" t="s">
        <v>25</v>
      </c>
      <c r="D77" s="28" t="s">
        <v>25</v>
      </c>
      <c r="E77" s="29">
        <v>1093</v>
      </c>
      <c r="F77" s="26" t="s">
        <v>25</v>
      </c>
      <c r="G77" s="39" t="s">
        <v>25</v>
      </c>
      <c r="H77" s="28" t="s">
        <v>25</v>
      </c>
      <c r="I77" s="29">
        <v>1403</v>
      </c>
    </row>
    <row r="78" spans="1:9">
      <c r="A78" s="30" t="s">
        <v>3</v>
      </c>
      <c r="B78" s="26" t="s">
        <v>25</v>
      </c>
      <c r="C78" s="39" t="s">
        <v>25</v>
      </c>
      <c r="D78" s="28" t="s">
        <v>25</v>
      </c>
      <c r="E78" s="29">
        <v>1136</v>
      </c>
      <c r="F78" s="26" t="s">
        <v>25</v>
      </c>
      <c r="G78" s="39" t="s">
        <v>25</v>
      </c>
      <c r="H78" s="28" t="s">
        <v>25</v>
      </c>
      <c r="I78" s="29">
        <v>1263</v>
      </c>
    </row>
    <row r="79" spans="1:9">
      <c r="A79" s="30" t="s">
        <v>4</v>
      </c>
      <c r="B79" s="26" t="s">
        <v>25</v>
      </c>
      <c r="C79" s="39" t="s">
        <v>25</v>
      </c>
      <c r="D79" s="28" t="s">
        <v>25</v>
      </c>
      <c r="E79" s="29">
        <v>1185</v>
      </c>
      <c r="F79" s="26" t="s">
        <v>25</v>
      </c>
      <c r="G79" s="39" t="s">
        <v>25</v>
      </c>
      <c r="H79" s="28" t="s">
        <v>25</v>
      </c>
      <c r="I79" s="29">
        <v>1470</v>
      </c>
    </row>
    <row r="80" spans="1:9">
      <c r="A80" s="30" t="s">
        <v>26</v>
      </c>
      <c r="B80" s="26" t="s">
        <v>25</v>
      </c>
      <c r="C80" s="39" t="s">
        <v>25</v>
      </c>
      <c r="D80" s="28" t="s">
        <v>25</v>
      </c>
      <c r="E80" s="29">
        <v>1284</v>
      </c>
      <c r="F80" s="26" t="s">
        <v>25</v>
      </c>
      <c r="G80" s="39" t="s">
        <v>25</v>
      </c>
      <c r="H80" s="28" t="s">
        <v>25</v>
      </c>
      <c r="I80" s="29">
        <v>1343</v>
      </c>
    </row>
    <row r="81" spans="1:10">
      <c r="A81" s="30" t="s">
        <v>31</v>
      </c>
      <c r="B81" s="26" t="s">
        <v>25</v>
      </c>
      <c r="C81" s="39" t="s">
        <v>25</v>
      </c>
      <c r="D81" s="28" t="s">
        <v>25</v>
      </c>
      <c r="E81" s="29">
        <v>1202</v>
      </c>
      <c r="F81" s="26" t="s">
        <v>25</v>
      </c>
      <c r="G81" s="39" t="s">
        <v>25</v>
      </c>
      <c r="H81" s="28" t="s">
        <v>25</v>
      </c>
      <c r="I81" s="29">
        <v>1519</v>
      </c>
    </row>
    <row r="82" spans="1:10">
      <c r="A82" s="32" t="s">
        <v>39</v>
      </c>
      <c r="B82" s="44" t="s">
        <v>25</v>
      </c>
      <c r="C82" s="37" t="s">
        <v>25</v>
      </c>
      <c r="D82" s="28" t="s">
        <v>25</v>
      </c>
      <c r="E82" s="35">
        <f>SUM(E69:E81)</f>
        <v>12385.5</v>
      </c>
      <c r="F82" s="44" t="s">
        <v>25</v>
      </c>
      <c r="G82" s="37" t="s">
        <v>25</v>
      </c>
      <c r="H82" s="28" t="s">
        <v>25</v>
      </c>
      <c r="I82" s="35">
        <f>SUM(I69:I81)</f>
        <v>16660</v>
      </c>
    </row>
    <row r="83" spans="1:10" ht="6" customHeight="1">
      <c r="A83" s="36"/>
      <c r="B83" s="37"/>
      <c r="C83" s="37"/>
      <c r="D83" s="37"/>
      <c r="E83" s="38"/>
      <c r="F83" s="37"/>
      <c r="G83" s="37"/>
      <c r="H83" s="37"/>
      <c r="I83" s="38"/>
    </row>
    <row r="84" spans="1:10">
      <c r="A84" s="64" t="s">
        <v>29</v>
      </c>
      <c r="B84" s="37"/>
      <c r="C84" s="41"/>
      <c r="D84" s="38"/>
      <c r="E84" s="38"/>
      <c r="F84" s="37"/>
      <c r="G84" s="41"/>
      <c r="H84" s="34"/>
      <c r="I84" s="38"/>
    </row>
    <row r="85" spans="1:10">
      <c r="A85" s="30" t="s">
        <v>5</v>
      </c>
      <c r="B85" s="39">
        <v>239.75</v>
      </c>
      <c r="C85" s="27">
        <v>181.41666666666666</v>
      </c>
      <c r="D85" s="1">
        <v>53</v>
      </c>
      <c r="E85" s="1">
        <v>474.16666666666669</v>
      </c>
      <c r="F85" s="39">
        <v>247</v>
      </c>
      <c r="G85" s="27">
        <v>255</v>
      </c>
      <c r="H85" s="45">
        <v>47</v>
      </c>
      <c r="I85" s="1">
        <v>549</v>
      </c>
      <c r="J85" s="46"/>
    </row>
    <row r="86" spans="1:10">
      <c r="A86" s="30" t="s">
        <v>6</v>
      </c>
      <c r="B86" s="39">
        <v>156.75</v>
      </c>
      <c r="C86" s="27">
        <v>178.41666666666666</v>
      </c>
      <c r="D86" s="1">
        <v>32</v>
      </c>
      <c r="E86" s="1">
        <v>367.16666666666669</v>
      </c>
      <c r="F86" s="39">
        <v>244</v>
      </c>
      <c r="G86" s="27">
        <v>188</v>
      </c>
      <c r="H86" s="45">
        <v>32</v>
      </c>
      <c r="I86" s="1">
        <v>464</v>
      </c>
    </row>
    <row r="87" spans="1:10">
      <c r="A87" s="30" t="s">
        <v>10</v>
      </c>
      <c r="B87" s="39">
        <v>172.75</v>
      </c>
      <c r="C87" s="27">
        <v>200.41666666666666</v>
      </c>
      <c r="D87" s="1">
        <v>56</v>
      </c>
      <c r="E87" s="1">
        <v>429.16666666666669</v>
      </c>
      <c r="F87" s="39">
        <v>182</v>
      </c>
      <c r="G87" s="27">
        <v>220</v>
      </c>
      <c r="H87" s="45">
        <v>38</v>
      </c>
      <c r="I87" s="1">
        <v>440</v>
      </c>
    </row>
    <row r="88" spans="1:10">
      <c r="A88" s="30" t="s">
        <v>7</v>
      </c>
      <c r="B88" s="39">
        <v>239.75</v>
      </c>
      <c r="C88" s="27">
        <v>142.41666666666666</v>
      </c>
      <c r="D88" s="1">
        <v>46</v>
      </c>
      <c r="E88" s="1">
        <v>428.16666666666669</v>
      </c>
      <c r="F88" s="39">
        <v>268</v>
      </c>
      <c r="G88" s="27">
        <v>192</v>
      </c>
      <c r="H88" s="45">
        <v>53</v>
      </c>
      <c r="I88" s="1">
        <v>513</v>
      </c>
    </row>
    <row r="89" spans="1:10">
      <c r="A89" s="30" t="s">
        <v>8</v>
      </c>
      <c r="B89" s="39">
        <v>173.75</v>
      </c>
      <c r="C89" s="27">
        <v>130.41666666666666</v>
      </c>
      <c r="D89" s="1">
        <v>27</v>
      </c>
      <c r="E89" s="1">
        <v>331.16666666666669</v>
      </c>
      <c r="F89" s="39">
        <v>234</v>
      </c>
      <c r="G89" s="27">
        <v>199</v>
      </c>
      <c r="H89" s="45">
        <v>36</v>
      </c>
      <c r="I89" s="1">
        <v>469</v>
      </c>
    </row>
    <row r="90" spans="1:10">
      <c r="A90" s="30" t="s">
        <v>27</v>
      </c>
      <c r="B90" s="39">
        <v>128</v>
      </c>
      <c r="C90" s="27">
        <v>125.41666666666667</v>
      </c>
      <c r="D90" s="1">
        <v>48</v>
      </c>
      <c r="E90" s="1">
        <v>301.16666666666669</v>
      </c>
      <c r="F90" s="39">
        <v>249</v>
      </c>
      <c r="G90" s="27">
        <v>259</v>
      </c>
      <c r="H90" s="45">
        <v>29</v>
      </c>
      <c r="I90" s="1">
        <v>537</v>
      </c>
    </row>
    <row r="91" spans="1:10">
      <c r="A91" s="30" t="s">
        <v>0</v>
      </c>
      <c r="B91" s="39">
        <v>216</v>
      </c>
      <c r="C91" s="27">
        <v>193</v>
      </c>
      <c r="D91" s="1">
        <v>32</v>
      </c>
      <c r="E91" s="1">
        <v>441</v>
      </c>
      <c r="F91" s="39">
        <v>229</v>
      </c>
      <c r="G91" s="27">
        <v>162</v>
      </c>
      <c r="H91" s="45">
        <v>25</v>
      </c>
      <c r="I91" s="1">
        <v>416</v>
      </c>
    </row>
    <row r="92" spans="1:10">
      <c r="A92" s="30" t="s">
        <v>1</v>
      </c>
      <c r="B92" s="39">
        <v>99</v>
      </c>
      <c r="C92" s="27">
        <v>189</v>
      </c>
      <c r="D92" s="1">
        <v>40</v>
      </c>
      <c r="E92" s="1">
        <v>328</v>
      </c>
      <c r="F92" s="39">
        <v>243</v>
      </c>
      <c r="G92" s="27">
        <v>208</v>
      </c>
      <c r="H92" s="45">
        <v>45</v>
      </c>
      <c r="I92" s="1">
        <v>496</v>
      </c>
    </row>
    <row r="93" spans="1:10">
      <c r="A93" s="30" t="s">
        <v>2</v>
      </c>
      <c r="B93" s="39">
        <v>255</v>
      </c>
      <c r="C93" s="27">
        <v>177</v>
      </c>
      <c r="D93" s="1">
        <v>54</v>
      </c>
      <c r="E93" s="1">
        <v>486</v>
      </c>
      <c r="F93" s="39">
        <v>270</v>
      </c>
      <c r="G93" s="27">
        <v>234</v>
      </c>
      <c r="H93" s="45">
        <v>43</v>
      </c>
      <c r="I93" s="1">
        <v>547</v>
      </c>
    </row>
    <row r="94" spans="1:10">
      <c r="A94" s="30" t="s">
        <v>3</v>
      </c>
      <c r="B94" s="39">
        <v>169</v>
      </c>
      <c r="C94" s="27">
        <v>205</v>
      </c>
      <c r="D94" s="1">
        <v>20</v>
      </c>
      <c r="E94" s="1">
        <v>394</v>
      </c>
      <c r="F94" s="39">
        <v>200</v>
      </c>
      <c r="G94" s="27">
        <v>249</v>
      </c>
      <c r="H94" s="45">
        <v>44</v>
      </c>
      <c r="I94" s="1">
        <v>493</v>
      </c>
    </row>
    <row r="95" spans="1:10">
      <c r="A95" s="30" t="s">
        <v>4</v>
      </c>
      <c r="B95" s="39">
        <v>173</v>
      </c>
      <c r="C95" s="27">
        <v>241</v>
      </c>
      <c r="D95" s="1">
        <v>43</v>
      </c>
      <c r="E95" s="1">
        <v>457</v>
      </c>
      <c r="F95" s="39">
        <v>371</v>
      </c>
      <c r="G95" s="27">
        <v>230</v>
      </c>
      <c r="H95" s="45">
        <v>30</v>
      </c>
      <c r="I95" s="1">
        <v>631</v>
      </c>
    </row>
    <row r="96" spans="1:10">
      <c r="A96" s="30" t="s">
        <v>26</v>
      </c>
      <c r="B96" s="39">
        <v>153</v>
      </c>
      <c r="C96" s="27">
        <v>172</v>
      </c>
      <c r="D96" s="1">
        <v>22</v>
      </c>
      <c r="E96" s="1">
        <v>347</v>
      </c>
      <c r="F96" s="39">
        <v>284</v>
      </c>
      <c r="G96" s="27">
        <v>240</v>
      </c>
      <c r="H96" s="45">
        <v>28</v>
      </c>
      <c r="I96" s="1">
        <v>552</v>
      </c>
    </row>
    <row r="97" spans="1:9">
      <c r="A97" s="30" t="s">
        <v>31</v>
      </c>
      <c r="B97" s="39" t="s">
        <v>25</v>
      </c>
      <c r="C97" s="27" t="s">
        <v>25</v>
      </c>
      <c r="D97" s="1" t="s">
        <v>25</v>
      </c>
      <c r="E97" s="1">
        <v>222</v>
      </c>
      <c r="F97" s="39" t="s">
        <v>25</v>
      </c>
      <c r="G97" s="27" t="s">
        <v>25</v>
      </c>
      <c r="H97" s="45" t="s">
        <v>25</v>
      </c>
      <c r="I97" s="1">
        <v>275.5</v>
      </c>
    </row>
    <row r="98" spans="1:9" ht="12" customHeight="1">
      <c r="A98" s="32" t="s">
        <v>39</v>
      </c>
      <c r="B98" s="47">
        <f t="shared" ref="B98:I98" si="2">SUM(B85:B97)</f>
        <v>2175.75</v>
      </c>
      <c r="C98" s="48">
        <f t="shared" si="2"/>
        <v>2135.5</v>
      </c>
      <c r="D98" s="49">
        <f t="shared" si="2"/>
        <v>473</v>
      </c>
      <c r="E98" s="50">
        <f t="shared" si="2"/>
        <v>5006</v>
      </c>
      <c r="F98" s="47">
        <f t="shared" si="2"/>
        <v>3021</v>
      </c>
      <c r="G98" s="48">
        <f t="shared" si="2"/>
        <v>2636</v>
      </c>
      <c r="H98" s="49">
        <f t="shared" si="2"/>
        <v>450</v>
      </c>
      <c r="I98" s="50">
        <f t="shared" si="2"/>
        <v>6382.5</v>
      </c>
    </row>
    <row r="99" spans="1:9" ht="3.75" customHeight="1">
      <c r="A99" s="23"/>
      <c r="B99" s="42"/>
      <c r="C99" s="42"/>
      <c r="D99" s="42"/>
      <c r="E99" s="43"/>
      <c r="F99" s="42"/>
      <c r="G99" s="42"/>
      <c r="H99" s="42"/>
      <c r="I99" s="43"/>
    </row>
    <row r="100" spans="1:9" ht="5.0999999999999996" customHeight="1">
      <c r="A100" s="23"/>
      <c r="B100" s="42"/>
      <c r="C100" s="42"/>
      <c r="D100" s="42"/>
      <c r="E100" s="43"/>
      <c r="F100" s="42"/>
      <c r="G100" s="42"/>
      <c r="H100" s="42"/>
      <c r="I100" s="43"/>
    </row>
    <row r="101" spans="1:9">
      <c r="A101" s="64" t="s">
        <v>30</v>
      </c>
      <c r="B101" s="42"/>
      <c r="C101" s="42"/>
      <c r="D101" s="42"/>
      <c r="E101" s="43"/>
      <c r="F101" s="42"/>
      <c r="G101" s="42"/>
      <c r="H101" s="42"/>
      <c r="I101" s="43"/>
    </row>
    <row r="102" spans="1:9">
      <c r="A102" s="30" t="s">
        <v>5</v>
      </c>
      <c r="B102" s="26" t="s">
        <v>25</v>
      </c>
      <c r="C102" s="28" t="s">
        <v>25</v>
      </c>
      <c r="D102" s="45" t="s">
        <v>25</v>
      </c>
      <c r="E102" s="1">
        <v>561</v>
      </c>
      <c r="F102" s="26" t="s">
        <v>25</v>
      </c>
      <c r="G102" s="28" t="s">
        <v>25</v>
      </c>
      <c r="H102" s="45" t="s">
        <v>25</v>
      </c>
      <c r="I102" s="1">
        <v>817</v>
      </c>
    </row>
    <row r="103" spans="1:9">
      <c r="A103" s="30" t="s">
        <v>6</v>
      </c>
      <c r="B103" s="26" t="s">
        <v>25</v>
      </c>
      <c r="C103" s="28" t="s">
        <v>25</v>
      </c>
      <c r="D103" s="45" t="s">
        <v>25</v>
      </c>
      <c r="E103" s="1">
        <v>459</v>
      </c>
      <c r="F103" s="26" t="s">
        <v>25</v>
      </c>
      <c r="G103" s="28" t="s">
        <v>25</v>
      </c>
      <c r="H103" s="45" t="s">
        <v>25</v>
      </c>
      <c r="I103" s="1">
        <v>744</v>
      </c>
    </row>
    <row r="104" spans="1:9">
      <c r="A104" s="30" t="s">
        <v>10</v>
      </c>
      <c r="B104" s="26" t="s">
        <v>25</v>
      </c>
      <c r="C104" s="28" t="s">
        <v>25</v>
      </c>
      <c r="D104" s="45" t="s">
        <v>25</v>
      </c>
      <c r="E104" s="1">
        <v>538</v>
      </c>
      <c r="F104" s="26" t="s">
        <v>25</v>
      </c>
      <c r="G104" s="28" t="s">
        <v>25</v>
      </c>
      <c r="H104" s="45" t="s">
        <v>25</v>
      </c>
      <c r="I104" s="1">
        <v>738</v>
      </c>
    </row>
    <row r="105" spans="1:9">
      <c r="A105" s="30" t="s">
        <v>7</v>
      </c>
      <c r="B105" s="26" t="s">
        <v>25</v>
      </c>
      <c r="C105" s="28" t="s">
        <v>25</v>
      </c>
      <c r="D105" s="45" t="s">
        <v>25</v>
      </c>
      <c r="E105" s="1">
        <v>454</v>
      </c>
      <c r="F105" s="26" t="s">
        <v>25</v>
      </c>
      <c r="G105" s="28" t="s">
        <v>25</v>
      </c>
      <c r="H105" s="45" t="s">
        <v>25</v>
      </c>
      <c r="I105" s="1">
        <v>697</v>
      </c>
    </row>
    <row r="106" spans="1:9">
      <c r="A106" s="30" t="s">
        <v>8</v>
      </c>
      <c r="B106" s="26" t="s">
        <v>25</v>
      </c>
      <c r="C106" s="28" t="s">
        <v>25</v>
      </c>
      <c r="D106" s="45" t="s">
        <v>25</v>
      </c>
      <c r="E106" s="1">
        <v>430</v>
      </c>
      <c r="F106" s="26" t="s">
        <v>25</v>
      </c>
      <c r="G106" s="28" t="s">
        <v>25</v>
      </c>
      <c r="H106" s="45" t="s">
        <v>25</v>
      </c>
      <c r="I106" s="1">
        <v>560</v>
      </c>
    </row>
    <row r="107" spans="1:9">
      <c r="A107" s="30" t="s">
        <v>27</v>
      </c>
      <c r="B107" s="26" t="s">
        <v>25</v>
      </c>
      <c r="C107" s="28" t="s">
        <v>25</v>
      </c>
      <c r="D107" s="45" t="s">
        <v>25</v>
      </c>
      <c r="E107" s="1">
        <v>317</v>
      </c>
      <c r="F107" s="26" t="s">
        <v>25</v>
      </c>
      <c r="G107" s="28" t="s">
        <v>25</v>
      </c>
      <c r="H107" s="45" t="s">
        <v>25</v>
      </c>
      <c r="I107" s="1">
        <v>540</v>
      </c>
    </row>
    <row r="108" spans="1:9">
      <c r="A108" s="30" t="s">
        <v>0</v>
      </c>
      <c r="B108" s="26" t="s">
        <v>25</v>
      </c>
      <c r="C108" s="28" t="s">
        <v>25</v>
      </c>
      <c r="D108" s="45" t="s">
        <v>25</v>
      </c>
      <c r="E108" s="1">
        <v>328</v>
      </c>
      <c r="F108" s="26" t="s">
        <v>25</v>
      </c>
      <c r="G108" s="28" t="s">
        <v>25</v>
      </c>
      <c r="H108" s="45" t="s">
        <v>25</v>
      </c>
      <c r="I108" s="1">
        <v>492</v>
      </c>
    </row>
    <row r="109" spans="1:9">
      <c r="A109" s="30" t="s">
        <v>1</v>
      </c>
      <c r="B109" s="26" t="s">
        <v>25</v>
      </c>
      <c r="C109" s="28" t="s">
        <v>25</v>
      </c>
      <c r="D109" s="45" t="s">
        <v>25</v>
      </c>
      <c r="E109" s="1">
        <v>337</v>
      </c>
      <c r="F109" s="26" t="s">
        <v>25</v>
      </c>
      <c r="G109" s="28" t="s">
        <v>25</v>
      </c>
      <c r="H109" s="45" t="s">
        <v>25</v>
      </c>
      <c r="I109" s="1">
        <v>579</v>
      </c>
    </row>
    <row r="110" spans="1:9">
      <c r="A110" s="30" t="s">
        <v>2</v>
      </c>
      <c r="B110" s="26" t="s">
        <v>25</v>
      </c>
      <c r="C110" s="28" t="s">
        <v>25</v>
      </c>
      <c r="D110" s="45" t="s">
        <v>25</v>
      </c>
      <c r="E110" s="1">
        <v>633</v>
      </c>
      <c r="F110" s="26" t="s">
        <v>25</v>
      </c>
      <c r="G110" s="28" t="s">
        <v>25</v>
      </c>
      <c r="H110" s="45" t="s">
        <v>25</v>
      </c>
      <c r="I110" s="1">
        <v>558</v>
      </c>
    </row>
    <row r="111" spans="1:9">
      <c r="A111" s="30" t="s">
        <v>3</v>
      </c>
      <c r="B111" s="26" t="s">
        <v>25</v>
      </c>
      <c r="C111" s="28" t="s">
        <v>25</v>
      </c>
      <c r="D111" s="45" t="s">
        <v>25</v>
      </c>
      <c r="E111" s="1">
        <v>590</v>
      </c>
      <c r="F111" s="26" t="s">
        <v>25</v>
      </c>
      <c r="G111" s="28" t="s">
        <v>25</v>
      </c>
      <c r="H111" s="45" t="s">
        <v>25</v>
      </c>
      <c r="I111" s="1">
        <v>581</v>
      </c>
    </row>
    <row r="112" spans="1:9">
      <c r="A112" s="30" t="s">
        <v>4</v>
      </c>
      <c r="B112" s="26" t="s">
        <v>25</v>
      </c>
      <c r="C112" s="28" t="s">
        <v>25</v>
      </c>
      <c r="D112" s="45" t="s">
        <v>25</v>
      </c>
      <c r="E112" s="1">
        <v>781</v>
      </c>
      <c r="F112" s="26" t="s">
        <v>25</v>
      </c>
      <c r="G112" s="28" t="s">
        <v>25</v>
      </c>
      <c r="H112" s="45" t="s">
        <v>25</v>
      </c>
      <c r="I112" s="1">
        <v>564</v>
      </c>
    </row>
    <row r="113" spans="1:9">
      <c r="A113" s="30" t="s">
        <v>26</v>
      </c>
      <c r="B113" s="26" t="s">
        <v>25</v>
      </c>
      <c r="C113" s="28" t="s">
        <v>25</v>
      </c>
      <c r="D113" s="45" t="s">
        <v>25</v>
      </c>
      <c r="E113" s="1">
        <v>649</v>
      </c>
      <c r="F113" s="26" t="s">
        <v>25</v>
      </c>
      <c r="G113" s="28" t="s">
        <v>25</v>
      </c>
      <c r="H113" s="45" t="s">
        <v>25</v>
      </c>
      <c r="I113" s="1">
        <v>587</v>
      </c>
    </row>
    <row r="114" spans="1:9">
      <c r="A114" s="30" t="s">
        <v>31</v>
      </c>
      <c r="B114" s="26" t="s">
        <v>25</v>
      </c>
      <c r="C114" s="28" t="s">
        <v>25</v>
      </c>
      <c r="D114" s="45" t="s">
        <v>25</v>
      </c>
      <c r="E114" s="1" t="s">
        <v>25</v>
      </c>
      <c r="F114" s="26" t="s">
        <v>25</v>
      </c>
      <c r="G114" s="28" t="s">
        <v>25</v>
      </c>
      <c r="H114" s="45" t="s">
        <v>25</v>
      </c>
      <c r="I114" s="1" t="s">
        <v>25</v>
      </c>
    </row>
    <row r="115" spans="1:9" ht="12.75" customHeight="1">
      <c r="A115" s="32" t="s">
        <v>39</v>
      </c>
      <c r="B115" s="26" t="s">
        <v>25</v>
      </c>
      <c r="C115" s="28" t="s">
        <v>25</v>
      </c>
      <c r="D115" s="45" t="s">
        <v>25</v>
      </c>
      <c r="E115" s="35">
        <f>SUM(E102:E113)</f>
        <v>6077</v>
      </c>
      <c r="F115" s="26" t="s">
        <v>25</v>
      </c>
      <c r="G115" s="28" t="s">
        <v>25</v>
      </c>
      <c r="H115" s="45" t="s">
        <v>25</v>
      </c>
      <c r="I115" s="35">
        <f>SUM(I102:I114)</f>
        <v>7457</v>
      </c>
    </row>
    <row r="116" spans="1:9" ht="4.5" customHeight="1">
      <c r="A116" s="51"/>
      <c r="B116" s="52"/>
      <c r="C116" s="53"/>
      <c r="D116" s="54"/>
      <c r="E116" s="55"/>
      <c r="F116" s="52"/>
      <c r="G116" s="53"/>
      <c r="H116" s="54"/>
      <c r="I116" s="55"/>
    </row>
    <row r="117" spans="1:9" ht="4.5" customHeight="1">
      <c r="A117" s="56"/>
      <c r="E117" s="57"/>
      <c r="F117" s="58"/>
      <c r="G117" s="58"/>
      <c r="H117" s="58"/>
    </row>
    <row r="118" spans="1:9">
      <c r="A118" s="59" t="s">
        <v>20</v>
      </c>
      <c r="B118" s="60" t="s">
        <v>23</v>
      </c>
      <c r="C118" s="9"/>
      <c r="D118" s="9"/>
      <c r="E118" s="9"/>
      <c r="F118" s="58"/>
      <c r="G118" s="58"/>
      <c r="H118" s="58"/>
    </row>
    <row r="119" spans="1:9">
      <c r="A119" s="59" t="s">
        <v>21</v>
      </c>
      <c r="B119" s="60" t="s">
        <v>24</v>
      </c>
      <c r="C119" s="9"/>
      <c r="D119" s="9"/>
      <c r="E119" s="9"/>
      <c r="F119" s="60"/>
      <c r="G119" s="58"/>
      <c r="H119" s="58"/>
    </row>
    <row r="120" spans="1:9">
      <c r="A120" s="59" t="s">
        <v>36</v>
      </c>
      <c r="B120" s="60" t="s">
        <v>22</v>
      </c>
      <c r="C120" s="9"/>
      <c r="D120" s="9"/>
      <c r="E120" s="9"/>
      <c r="F120" s="58"/>
      <c r="G120" s="58"/>
      <c r="H120" s="58"/>
    </row>
    <row r="121" spans="1:9" ht="3.75" customHeight="1">
      <c r="A121" s="59"/>
      <c r="B121" s="60"/>
      <c r="C121" s="9"/>
      <c r="D121" s="9"/>
      <c r="E121" s="9"/>
      <c r="F121" s="58"/>
      <c r="G121" s="58"/>
      <c r="H121" s="58"/>
    </row>
    <row r="122" spans="1:9">
      <c r="A122" s="9" t="s">
        <v>40</v>
      </c>
      <c r="B122" s="9"/>
      <c r="C122" s="9"/>
      <c r="D122" s="9"/>
      <c r="E122" s="9"/>
      <c r="F122" s="58"/>
      <c r="G122" s="58"/>
      <c r="H122" s="58"/>
    </row>
    <row r="123" spans="1:9">
      <c r="A123" s="9"/>
      <c r="B123" s="9"/>
      <c r="C123" s="9"/>
      <c r="D123" s="9"/>
      <c r="E123" s="9"/>
      <c r="F123" s="58"/>
      <c r="G123" s="58"/>
      <c r="H123" s="58"/>
    </row>
    <row r="124" spans="1:9">
      <c r="A124" s="9"/>
      <c r="B124" s="9"/>
      <c r="C124" s="9"/>
      <c r="D124" s="9"/>
      <c r="E124" s="9"/>
      <c r="F124" s="58"/>
      <c r="G124" s="58"/>
      <c r="H124" s="58"/>
    </row>
    <row r="125" spans="1:9">
      <c r="A125" s="9"/>
      <c r="B125" s="9"/>
      <c r="C125" s="9"/>
      <c r="D125" s="9"/>
      <c r="E125" s="9"/>
      <c r="F125" s="58"/>
      <c r="G125" s="58"/>
      <c r="H125" s="58"/>
    </row>
    <row r="126" spans="1:9">
      <c r="A126" s="9"/>
      <c r="B126" s="9"/>
      <c r="C126" s="9"/>
      <c r="D126" s="9"/>
      <c r="E126" s="9"/>
      <c r="F126" s="58"/>
      <c r="G126" s="58"/>
      <c r="H126" s="58"/>
    </row>
    <row r="127" spans="1:9">
      <c r="A127" s="9"/>
      <c r="B127" s="9"/>
      <c r="C127" s="9"/>
      <c r="D127" s="9"/>
      <c r="E127" s="9"/>
      <c r="F127" s="58"/>
      <c r="G127" s="58"/>
      <c r="H127" s="58"/>
    </row>
    <row r="128" spans="1:9">
      <c r="A128" s="9"/>
      <c r="B128" s="9"/>
      <c r="C128" s="9"/>
      <c r="D128" s="9"/>
      <c r="E128" s="9"/>
      <c r="F128" s="58"/>
      <c r="G128" s="58"/>
      <c r="H128" s="58"/>
    </row>
    <row r="129" spans="1:8">
      <c r="A129" s="9"/>
      <c r="B129" s="9"/>
      <c r="C129" s="9"/>
      <c r="D129" s="9"/>
      <c r="E129" s="9"/>
      <c r="F129" s="58"/>
      <c r="G129" s="58"/>
      <c r="H129" s="58"/>
    </row>
    <row r="130" spans="1:8">
      <c r="A130" s="9"/>
      <c r="B130" s="9"/>
      <c r="C130" s="9"/>
      <c r="D130" s="9"/>
      <c r="E130" s="9"/>
      <c r="F130" s="58"/>
      <c r="G130" s="58"/>
      <c r="H130" s="58"/>
    </row>
    <row r="131" spans="1:8">
      <c r="A131" s="16"/>
      <c r="B131" s="13"/>
      <c r="C131" s="13"/>
      <c r="D131" s="13"/>
      <c r="E131" s="13"/>
      <c r="F131" s="58"/>
      <c r="G131" s="58"/>
      <c r="H131" s="58"/>
    </row>
    <row r="132" spans="1:8">
      <c r="A132" s="16"/>
      <c r="B132" s="13"/>
      <c r="C132" s="13"/>
      <c r="D132" s="13"/>
      <c r="E132" s="13"/>
      <c r="F132" s="58"/>
      <c r="G132" s="58"/>
      <c r="H132" s="58"/>
    </row>
    <row r="133" spans="1:8">
      <c r="A133" s="16"/>
      <c r="B133" s="13"/>
      <c r="C133" s="13"/>
      <c r="D133" s="13"/>
      <c r="E133" s="13"/>
      <c r="F133" s="58"/>
      <c r="G133" s="58"/>
      <c r="H133" s="58"/>
    </row>
    <row r="134" spans="1:8">
      <c r="A134" s="61"/>
      <c r="B134" s="62"/>
      <c r="C134" s="62"/>
      <c r="D134" s="62"/>
      <c r="E134" s="62"/>
      <c r="F134" s="58"/>
      <c r="G134" s="58"/>
      <c r="H134" s="58"/>
    </row>
    <row r="135" spans="1:8">
      <c r="A135" s="60"/>
      <c r="B135" s="60"/>
      <c r="C135" s="60"/>
      <c r="D135" s="60"/>
      <c r="E135" s="60"/>
      <c r="F135" s="58"/>
      <c r="G135" s="58"/>
      <c r="H135" s="58"/>
    </row>
    <row r="136" spans="1:8">
      <c r="A136" s="60"/>
      <c r="B136" s="60"/>
      <c r="C136" s="60"/>
      <c r="D136" s="60"/>
      <c r="E136" s="60"/>
      <c r="F136" s="58"/>
      <c r="G136" s="58"/>
      <c r="H136" s="58"/>
    </row>
    <row r="137" spans="1:8">
      <c r="A137" s="60"/>
      <c r="B137" s="60"/>
      <c r="C137" s="60"/>
      <c r="D137" s="60"/>
      <c r="E137" s="60"/>
      <c r="F137" s="58"/>
      <c r="G137" s="58"/>
      <c r="H137" s="58"/>
    </row>
    <row r="138" spans="1:8">
      <c r="A138" s="60"/>
      <c r="B138" s="60"/>
      <c r="C138" s="60"/>
      <c r="D138" s="60"/>
      <c r="E138" s="60"/>
      <c r="F138" s="58"/>
      <c r="G138" s="58"/>
      <c r="H138" s="58"/>
    </row>
    <row r="139" spans="1:8">
      <c r="A139" s="60"/>
      <c r="B139" s="60"/>
      <c r="C139" s="60"/>
      <c r="D139" s="60"/>
      <c r="E139" s="60"/>
      <c r="F139" s="58"/>
      <c r="G139" s="58"/>
      <c r="H139" s="58"/>
    </row>
    <row r="140" spans="1:8">
      <c r="A140" s="60"/>
      <c r="B140" s="60"/>
      <c r="C140" s="60"/>
      <c r="D140" s="60"/>
      <c r="E140" s="60"/>
      <c r="F140" s="58"/>
      <c r="G140" s="58"/>
      <c r="H140" s="58"/>
    </row>
    <row r="141" spans="1:8">
      <c r="A141" s="60"/>
      <c r="B141" s="60"/>
      <c r="C141" s="60"/>
      <c r="D141" s="60"/>
      <c r="E141" s="60"/>
      <c r="F141" s="58"/>
      <c r="G141" s="58"/>
      <c r="H141" s="58"/>
    </row>
    <row r="142" spans="1:8">
      <c r="A142" s="60"/>
      <c r="B142" s="60"/>
      <c r="C142" s="60"/>
      <c r="D142" s="60"/>
      <c r="E142" s="60"/>
      <c r="F142" s="58"/>
      <c r="G142" s="58"/>
      <c r="H142" s="58"/>
    </row>
    <row r="143" spans="1:8">
      <c r="A143" s="60"/>
      <c r="B143" s="60"/>
      <c r="C143" s="60"/>
      <c r="D143" s="60"/>
      <c r="E143" s="60"/>
      <c r="F143" s="58"/>
      <c r="G143" s="58"/>
      <c r="H143" s="58"/>
    </row>
    <row r="144" spans="1:8">
      <c r="A144" s="60"/>
      <c r="B144" s="60"/>
      <c r="C144" s="60"/>
      <c r="D144" s="60"/>
      <c r="E144" s="60"/>
      <c r="F144" s="58"/>
      <c r="G144" s="58"/>
      <c r="H144" s="58"/>
    </row>
    <row r="145" spans="1:8">
      <c r="A145" s="60"/>
      <c r="B145" s="60"/>
      <c r="C145" s="60"/>
      <c r="D145" s="60"/>
      <c r="E145" s="60"/>
      <c r="F145" s="58"/>
      <c r="G145" s="58"/>
      <c r="H145" s="58"/>
    </row>
    <row r="146" spans="1:8">
      <c r="A146" s="60"/>
      <c r="B146" s="60"/>
      <c r="C146" s="60"/>
      <c r="D146" s="60"/>
      <c r="E146" s="60"/>
      <c r="F146" s="58"/>
      <c r="G146" s="58"/>
      <c r="H146" s="58"/>
    </row>
    <row r="147" spans="1:8">
      <c r="A147" s="60"/>
      <c r="B147" s="60"/>
      <c r="C147" s="60"/>
      <c r="D147" s="60"/>
      <c r="E147" s="60"/>
      <c r="F147" s="58"/>
      <c r="G147" s="58"/>
      <c r="H147" s="58"/>
    </row>
    <row r="148" spans="1:8">
      <c r="A148" s="60"/>
      <c r="B148" s="60"/>
      <c r="C148" s="60"/>
      <c r="D148" s="60"/>
      <c r="E148" s="60"/>
      <c r="F148" s="58"/>
      <c r="G148" s="58"/>
      <c r="H148" s="58"/>
    </row>
    <row r="149" spans="1:8">
      <c r="A149" s="9"/>
      <c r="B149" s="9"/>
      <c r="C149" s="9"/>
      <c r="D149" s="9"/>
      <c r="E149" s="9"/>
      <c r="F149" s="58"/>
      <c r="G149" s="58"/>
      <c r="H149" s="58"/>
    </row>
    <row r="150" spans="1:8">
      <c r="A150" s="9"/>
      <c r="B150" s="9"/>
      <c r="C150" s="9"/>
      <c r="D150" s="9"/>
      <c r="E150" s="9"/>
      <c r="F150" s="58"/>
      <c r="G150" s="58"/>
      <c r="H150" s="58"/>
    </row>
    <row r="151" spans="1:8">
      <c r="A151" s="9"/>
      <c r="B151" s="9"/>
      <c r="C151" s="9"/>
      <c r="D151" s="9"/>
      <c r="E151" s="9"/>
      <c r="F151" s="58"/>
      <c r="G151" s="58"/>
      <c r="H151" s="58"/>
    </row>
    <row r="152" spans="1:8">
      <c r="A152" s="9"/>
      <c r="B152" s="9"/>
      <c r="C152" s="9"/>
      <c r="D152" s="9"/>
      <c r="E152" s="9"/>
      <c r="F152" s="58"/>
      <c r="G152" s="58"/>
      <c r="H152" s="58"/>
    </row>
    <row r="153" spans="1:8">
      <c r="A153" s="9"/>
      <c r="B153" s="9"/>
      <c r="C153" s="9"/>
      <c r="D153" s="9"/>
      <c r="E153" s="9"/>
      <c r="F153" s="58"/>
      <c r="G153" s="58"/>
      <c r="H153" s="58"/>
    </row>
    <row r="154" spans="1:8">
      <c r="A154" s="9"/>
      <c r="B154" s="9"/>
      <c r="C154" s="9"/>
      <c r="D154" s="9"/>
      <c r="E154" s="9"/>
      <c r="F154" s="58"/>
      <c r="G154" s="58"/>
      <c r="H154" s="58"/>
    </row>
    <row r="155" spans="1:8">
      <c r="A155" s="9"/>
      <c r="B155" s="9"/>
      <c r="C155" s="9"/>
      <c r="D155" s="9"/>
      <c r="E155" s="9"/>
      <c r="F155" s="58"/>
      <c r="G155" s="58"/>
      <c r="H155" s="58"/>
    </row>
    <row r="156" spans="1:8">
      <c r="A156" s="9"/>
      <c r="B156" s="9"/>
      <c r="C156" s="9"/>
      <c r="D156" s="9"/>
      <c r="E156" s="9"/>
      <c r="F156" s="58"/>
      <c r="G156" s="58"/>
      <c r="H156" s="58"/>
    </row>
    <row r="157" spans="1:8">
      <c r="A157" s="9"/>
      <c r="B157" s="9"/>
      <c r="C157" s="9"/>
      <c r="D157" s="9"/>
      <c r="E157" s="9"/>
      <c r="F157" s="58"/>
      <c r="G157" s="58"/>
      <c r="H157" s="58"/>
    </row>
    <row r="158" spans="1:8">
      <c r="A158" s="9"/>
      <c r="B158" s="9"/>
      <c r="C158" s="9"/>
      <c r="D158" s="9"/>
      <c r="E158" s="9"/>
      <c r="F158" s="58"/>
      <c r="G158" s="58"/>
      <c r="H158" s="58"/>
    </row>
    <row r="159" spans="1:8">
      <c r="A159" s="9"/>
      <c r="B159" s="9"/>
      <c r="C159" s="9"/>
      <c r="D159" s="9"/>
      <c r="E159" s="9"/>
      <c r="F159" s="58"/>
      <c r="G159" s="58"/>
      <c r="H159" s="58"/>
    </row>
    <row r="160" spans="1:8">
      <c r="A160" s="9"/>
      <c r="B160" s="9"/>
      <c r="C160" s="9"/>
      <c r="D160" s="9"/>
      <c r="E160" s="9"/>
      <c r="F160" s="58"/>
      <c r="G160" s="58"/>
      <c r="H160" s="58"/>
    </row>
    <row r="161" spans="1:8">
      <c r="A161" s="9"/>
      <c r="B161" s="9"/>
      <c r="C161" s="9"/>
      <c r="D161" s="9"/>
      <c r="E161" s="9"/>
      <c r="F161" s="58"/>
      <c r="G161" s="58"/>
      <c r="H161" s="58"/>
    </row>
    <row r="162" spans="1:8">
      <c r="A162" s="9"/>
      <c r="B162" s="9"/>
      <c r="C162" s="9"/>
      <c r="D162" s="9"/>
      <c r="E162" s="9"/>
      <c r="F162" s="58"/>
      <c r="G162" s="58"/>
      <c r="H162" s="58"/>
    </row>
    <row r="163" spans="1:8">
      <c r="A163" s="9"/>
      <c r="B163" s="9"/>
      <c r="C163" s="9"/>
      <c r="D163" s="9"/>
      <c r="E163" s="9"/>
      <c r="F163" s="58"/>
      <c r="G163" s="58"/>
      <c r="H163" s="58"/>
    </row>
    <row r="164" spans="1:8">
      <c r="A164" s="9"/>
      <c r="B164" s="9"/>
      <c r="C164" s="9"/>
      <c r="D164" s="9"/>
      <c r="E164" s="9"/>
      <c r="F164" s="58"/>
      <c r="G164" s="58"/>
      <c r="H164" s="58"/>
    </row>
    <row r="165" spans="1:8">
      <c r="A165" s="9"/>
      <c r="B165" s="9"/>
      <c r="C165" s="9"/>
      <c r="D165" s="9"/>
      <c r="E165" s="9"/>
      <c r="F165" s="58"/>
      <c r="G165" s="58"/>
      <c r="H165" s="58"/>
    </row>
    <row r="166" spans="1:8">
      <c r="A166" s="9"/>
      <c r="B166" s="9"/>
      <c r="C166" s="9"/>
      <c r="D166" s="9"/>
      <c r="E166" s="9"/>
      <c r="F166" s="58"/>
      <c r="G166" s="58"/>
      <c r="H166" s="58"/>
    </row>
    <row r="167" spans="1:8">
      <c r="A167" s="9"/>
      <c r="B167" s="9"/>
      <c r="C167" s="9"/>
      <c r="D167" s="9"/>
      <c r="E167" s="9"/>
      <c r="F167" s="58"/>
      <c r="G167" s="58"/>
      <c r="H167" s="58"/>
    </row>
    <row r="168" spans="1:8">
      <c r="A168" s="9"/>
      <c r="B168" s="9"/>
      <c r="C168" s="9"/>
      <c r="D168" s="9"/>
      <c r="E168" s="9"/>
      <c r="F168" s="58"/>
      <c r="G168" s="58"/>
      <c r="H168" s="58"/>
    </row>
    <row r="169" spans="1:8">
      <c r="A169" s="9"/>
      <c r="B169" s="9"/>
      <c r="C169" s="9"/>
      <c r="D169" s="9"/>
      <c r="E169" s="9"/>
      <c r="F169" s="58"/>
      <c r="G169" s="58"/>
      <c r="H169" s="58"/>
    </row>
    <row r="170" spans="1:8">
      <c r="A170" s="9"/>
      <c r="B170" s="9"/>
      <c r="C170" s="9"/>
      <c r="D170" s="9"/>
      <c r="E170" s="9"/>
      <c r="F170" s="58"/>
      <c r="G170" s="58"/>
      <c r="H170" s="58"/>
    </row>
    <row r="171" spans="1:8">
      <c r="A171" s="9"/>
      <c r="B171" s="9"/>
      <c r="C171" s="9"/>
      <c r="D171" s="9"/>
      <c r="E171" s="9"/>
      <c r="F171" s="58"/>
      <c r="G171" s="58"/>
      <c r="H171" s="58"/>
    </row>
    <row r="172" spans="1:8">
      <c r="A172" s="9"/>
      <c r="B172" s="9"/>
      <c r="C172" s="9"/>
      <c r="D172" s="9"/>
      <c r="E172" s="9"/>
      <c r="F172" s="58"/>
      <c r="G172" s="58"/>
      <c r="H172" s="58"/>
    </row>
    <row r="173" spans="1:8">
      <c r="A173" s="9"/>
      <c r="B173" s="9"/>
      <c r="C173" s="9"/>
      <c r="D173" s="9"/>
      <c r="E173" s="9"/>
      <c r="F173" s="58"/>
      <c r="G173" s="58"/>
      <c r="H173" s="58"/>
    </row>
    <row r="174" spans="1:8">
      <c r="A174" s="9"/>
      <c r="B174" s="9"/>
      <c r="C174" s="9"/>
      <c r="D174" s="9"/>
      <c r="E174" s="9"/>
      <c r="F174" s="58"/>
      <c r="G174" s="58"/>
      <c r="H174" s="58"/>
    </row>
    <row r="175" spans="1:8">
      <c r="A175" s="9"/>
      <c r="B175" s="9"/>
      <c r="C175" s="9"/>
      <c r="D175" s="9"/>
      <c r="E175" s="9"/>
      <c r="F175" s="58"/>
      <c r="G175" s="58"/>
      <c r="H175" s="58"/>
    </row>
    <row r="176" spans="1:8">
      <c r="A176" s="9"/>
      <c r="B176" s="9"/>
      <c r="C176" s="9"/>
      <c r="D176" s="9"/>
      <c r="E176" s="9"/>
      <c r="F176" s="58"/>
      <c r="G176" s="58"/>
      <c r="H176" s="58"/>
    </row>
    <row r="177" spans="1:8">
      <c r="A177" s="9"/>
      <c r="B177" s="9"/>
      <c r="C177" s="9"/>
      <c r="D177" s="9"/>
      <c r="E177" s="9"/>
      <c r="F177" s="58"/>
      <c r="G177" s="58"/>
      <c r="H177" s="58"/>
    </row>
    <row r="178" spans="1:8">
      <c r="A178" s="9"/>
      <c r="B178" s="9"/>
      <c r="C178" s="9"/>
      <c r="D178" s="9"/>
      <c r="E178" s="9"/>
      <c r="F178" s="58"/>
      <c r="G178" s="58"/>
      <c r="H178" s="58"/>
    </row>
    <row r="179" spans="1:8">
      <c r="A179" s="9"/>
      <c r="B179" s="9"/>
      <c r="C179" s="9"/>
      <c r="D179" s="9"/>
      <c r="E179" s="9"/>
      <c r="F179" s="58"/>
      <c r="G179" s="58"/>
      <c r="H179" s="58"/>
    </row>
    <row r="180" spans="1:8">
      <c r="A180" s="9"/>
      <c r="B180" s="9"/>
      <c r="C180" s="9"/>
      <c r="D180" s="9"/>
      <c r="E180" s="9"/>
      <c r="F180" s="58"/>
      <c r="G180" s="58"/>
      <c r="H180" s="58"/>
    </row>
    <row r="181" spans="1:8">
      <c r="A181" s="9"/>
      <c r="B181" s="9"/>
      <c r="C181" s="9"/>
      <c r="D181" s="9"/>
      <c r="E181" s="9"/>
      <c r="F181" s="58"/>
      <c r="G181" s="58"/>
      <c r="H181" s="58"/>
    </row>
    <row r="182" spans="1:8">
      <c r="A182" s="9"/>
      <c r="B182" s="9"/>
      <c r="C182" s="9"/>
      <c r="D182" s="9"/>
      <c r="E182" s="9"/>
      <c r="F182" s="58"/>
      <c r="G182" s="58"/>
      <c r="H182" s="58"/>
    </row>
    <row r="183" spans="1:8">
      <c r="A183" s="9"/>
      <c r="B183" s="9"/>
      <c r="C183" s="9"/>
      <c r="D183" s="9"/>
      <c r="E183" s="9"/>
      <c r="F183" s="58"/>
      <c r="G183" s="58"/>
      <c r="H183" s="58"/>
    </row>
    <row r="184" spans="1:8">
      <c r="A184" s="9"/>
      <c r="B184" s="9"/>
      <c r="C184" s="9"/>
      <c r="D184" s="9"/>
      <c r="E184" s="9"/>
      <c r="F184" s="58"/>
      <c r="G184" s="58"/>
      <c r="H184" s="58"/>
    </row>
    <row r="185" spans="1:8">
      <c r="A185" s="9"/>
      <c r="B185" s="9"/>
      <c r="C185" s="9"/>
      <c r="D185" s="9"/>
      <c r="E185" s="9"/>
      <c r="F185" s="58"/>
      <c r="G185" s="58"/>
      <c r="H185" s="58"/>
    </row>
    <row r="186" spans="1:8">
      <c r="A186" s="9"/>
      <c r="B186" s="9"/>
      <c r="C186" s="9"/>
      <c r="D186" s="9"/>
      <c r="E186" s="9"/>
      <c r="F186" s="58"/>
      <c r="G186" s="58"/>
      <c r="H186" s="58"/>
    </row>
    <row r="187" spans="1:8">
      <c r="A187" s="9"/>
      <c r="B187" s="9"/>
      <c r="C187" s="9"/>
      <c r="D187" s="9"/>
      <c r="E187" s="9"/>
      <c r="F187" s="58"/>
      <c r="G187" s="58"/>
      <c r="H187" s="58"/>
    </row>
    <row r="188" spans="1:8">
      <c r="A188" s="9"/>
      <c r="B188" s="9"/>
      <c r="C188" s="9"/>
      <c r="D188" s="9"/>
      <c r="E188" s="9"/>
      <c r="F188" s="58"/>
      <c r="G188" s="58"/>
      <c r="H188" s="58"/>
    </row>
    <row r="189" spans="1:8">
      <c r="A189" s="9"/>
      <c r="B189" s="9"/>
      <c r="C189" s="9"/>
      <c r="D189" s="9"/>
      <c r="E189" s="9"/>
      <c r="F189" s="58"/>
      <c r="G189" s="58"/>
      <c r="H189" s="58"/>
    </row>
    <row r="190" spans="1:8">
      <c r="A190" s="9"/>
      <c r="B190" s="9"/>
      <c r="C190" s="9"/>
      <c r="D190" s="9"/>
      <c r="E190" s="9"/>
      <c r="F190" s="58"/>
      <c r="G190" s="58"/>
      <c r="H190" s="58"/>
    </row>
    <row r="191" spans="1:8">
      <c r="A191" s="9"/>
      <c r="B191" s="9"/>
      <c r="C191" s="9"/>
      <c r="D191" s="9"/>
      <c r="E191" s="9"/>
      <c r="F191" s="58"/>
      <c r="G191" s="58"/>
      <c r="H191" s="58"/>
    </row>
    <row r="192" spans="1:8">
      <c r="A192" s="9"/>
      <c r="B192" s="9"/>
      <c r="C192" s="9"/>
      <c r="D192" s="9"/>
      <c r="E192" s="9"/>
      <c r="F192" s="58"/>
      <c r="G192" s="58"/>
      <c r="H192" s="58"/>
    </row>
    <row r="193" spans="1:8">
      <c r="A193" s="9"/>
      <c r="B193" s="9"/>
      <c r="C193" s="9"/>
      <c r="D193" s="9"/>
      <c r="E193" s="9"/>
      <c r="F193" s="58"/>
      <c r="G193" s="58"/>
      <c r="H193" s="58"/>
    </row>
    <row r="194" spans="1:8">
      <c r="A194" s="9"/>
      <c r="B194" s="9"/>
      <c r="C194" s="9"/>
      <c r="D194" s="9"/>
      <c r="E194" s="9"/>
      <c r="F194" s="58"/>
      <c r="G194" s="58"/>
      <c r="H194" s="58"/>
    </row>
    <row r="195" spans="1:8">
      <c r="A195" s="9"/>
      <c r="B195" s="9"/>
      <c r="C195" s="9"/>
      <c r="D195" s="9"/>
      <c r="E195" s="9"/>
      <c r="F195" s="58"/>
      <c r="G195" s="58"/>
      <c r="H195" s="58"/>
    </row>
    <row r="196" spans="1:8">
      <c r="A196" s="9"/>
      <c r="B196" s="9"/>
      <c r="C196" s="9"/>
      <c r="D196" s="9"/>
      <c r="E196" s="9"/>
    </row>
    <row r="197" spans="1:8">
      <c r="A197" s="9"/>
      <c r="B197" s="9"/>
      <c r="C197" s="9"/>
      <c r="D197" s="9"/>
      <c r="E197" s="9"/>
    </row>
    <row r="198" spans="1:8">
      <c r="A198" s="9"/>
      <c r="B198" s="9"/>
      <c r="C198" s="9"/>
      <c r="D198" s="9"/>
      <c r="E198" s="9"/>
    </row>
    <row r="199" spans="1:8">
      <c r="A199" s="9"/>
      <c r="B199" s="9"/>
      <c r="C199" s="9"/>
      <c r="D199" s="9"/>
      <c r="E199" s="9"/>
    </row>
    <row r="200" spans="1:8">
      <c r="A200" s="9"/>
      <c r="B200" s="9"/>
      <c r="C200" s="9"/>
      <c r="D200" s="9"/>
      <c r="E200" s="9"/>
    </row>
    <row r="201" spans="1:8">
      <c r="A201" s="9"/>
      <c r="B201" s="9"/>
      <c r="C201" s="9"/>
      <c r="D201" s="9"/>
      <c r="E201" s="9"/>
    </row>
    <row r="202" spans="1:8">
      <c r="A202" s="9"/>
      <c r="B202" s="9"/>
      <c r="C202" s="9"/>
      <c r="D202" s="9"/>
      <c r="E202" s="9"/>
    </row>
    <row r="203" spans="1:8">
      <c r="A203" s="9"/>
      <c r="B203" s="9"/>
      <c r="C203" s="9"/>
      <c r="D203" s="9"/>
      <c r="E203" s="9"/>
    </row>
  </sheetData>
  <mergeCells count="3">
    <mergeCell ref="B17:E17"/>
    <mergeCell ref="F17:I17"/>
    <mergeCell ref="C13:E13"/>
  </mergeCells>
  <printOptions horizontalCentered="1"/>
  <pageMargins left="0.78740157480314965" right="0" top="0" bottom="0.43307086614173229" header="0.19685039370078741" footer="0.23622047244094491"/>
  <pageSetup paperSize="9" scale="79" orientation="portrait" r:id="rId1"/>
  <headerFooter alignWithMargins="0">
    <oddFooter>&amp;L&amp;"Times New Roman,Standard"&amp;9&amp;F&amp;R&amp;"Times New Roman,Standard"&amp;9© 2009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Öffentlichkeit</vt:lpstr>
      <vt:lpstr>Öffentlichkeit!Druckbereich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Böhmerle, Simone</cp:lastModifiedBy>
  <cp:lastPrinted>2011-01-05T15:58:02Z</cp:lastPrinted>
  <dcterms:created xsi:type="dcterms:W3CDTF">2002-11-22T08:16:47Z</dcterms:created>
  <dcterms:modified xsi:type="dcterms:W3CDTF">2017-05-12T12:30:55Z</dcterms:modified>
</cp:coreProperties>
</file>