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5855" windowHeight="12735"/>
  </bookViews>
  <sheets>
    <sheet name="Öffentlichkeit" sheetId="2" r:id="rId1"/>
    <sheet name="Tabelle1" sheetId="3" r:id="rId2"/>
  </sheets>
  <externalReferences>
    <externalReference r:id="rId3"/>
  </externalReferences>
  <definedNames>
    <definedName name="_TBL1">#REF!</definedName>
    <definedName name="_TBL10">#REF!</definedName>
    <definedName name="_TBL11">#REF!</definedName>
    <definedName name="_TBL12">#REF!</definedName>
    <definedName name="_TBL13">#REF!</definedName>
    <definedName name="_TBL14">#REF!</definedName>
    <definedName name="_TBL15">#REF!</definedName>
    <definedName name="_TBL16">#REF!</definedName>
    <definedName name="_TBL17">#REF!</definedName>
    <definedName name="_TBL18">#REF!</definedName>
    <definedName name="_TBL19">#REF!</definedName>
    <definedName name="_TBL2">#REF!</definedName>
    <definedName name="_TBL20">#REF!</definedName>
    <definedName name="_TBL21">#REF!</definedName>
    <definedName name="_TBL22">#REF!</definedName>
    <definedName name="_TBL23">#REF!</definedName>
    <definedName name="_TBL24">#REF!</definedName>
    <definedName name="_TBL25">#REF!</definedName>
    <definedName name="_TBL26">#REF!</definedName>
    <definedName name="_TBL27">#REF!</definedName>
    <definedName name="_TBL28">#REF!</definedName>
    <definedName name="_TBL3">#REF!</definedName>
    <definedName name="_TBL4">#REF!</definedName>
    <definedName name="_TBL5">#REF!</definedName>
    <definedName name="_TBL6">#REF!</definedName>
    <definedName name="_TBL7">#REF!</definedName>
    <definedName name="_TBL8">#REF!</definedName>
    <definedName name="_TBL9">#REF!</definedName>
    <definedName name="_xlnm.Print_Area" localSheetId="0">Öffentlichkeit!$A$1:$H$166</definedName>
    <definedName name="_xlnm.Print_Titles" localSheetId="0">Öffentlichkeit!$1:$14</definedName>
    <definedName name="Seite1">#REF!</definedName>
    <definedName name="Seite2">#REF!</definedName>
    <definedName name="Seite3">#REF!</definedName>
    <definedName name="Seite4">#REF!</definedName>
  </definedNames>
  <calcPr calcId="125725"/>
</workbook>
</file>

<file path=xl/calcChain.xml><?xml version="1.0" encoding="utf-8"?>
<calcChain xmlns="http://schemas.openxmlformats.org/spreadsheetml/2006/main">
  <c r="C103" i="2"/>
  <c r="C95"/>
  <c r="C104"/>
  <c r="E104"/>
  <c r="E103"/>
  <c r="E102"/>
  <c r="E101"/>
  <c r="E100"/>
  <c r="E99"/>
  <c r="E98"/>
  <c r="E97"/>
  <c r="E96"/>
  <c r="E95"/>
  <c r="E94"/>
  <c r="E93"/>
  <c r="C97"/>
  <c r="C102"/>
  <c r="C101"/>
  <c r="C100"/>
  <c r="C99"/>
  <c r="C98"/>
  <c r="C96"/>
  <c r="C94"/>
  <c r="C93"/>
</calcChain>
</file>

<file path=xl/sharedStrings.xml><?xml version="1.0" encoding="utf-8"?>
<sst xmlns="http://schemas.openxmlformats.org/spreadsheetml/2006/main" count="377" uniqueCount="59">
  <si>
    <t>Mai</t>
  </si>
  <si>
    <t>WJ</t>
  </si>
  <si>
    <t xml:space="preserve">Mahlerzeugnisse aus Weichweizen nach Mehltypen </t>
  </si>
  <si>
    <t>Erstellungsdatum:</t>
  </si>
  <si>
    <t xml:space="preserve">Eine gesonderte Kennzeichnung der Änderungen kann aus technischen Gründen nicht erfolgen. </t>
  </si>
  <si>
    <t>Die Werte der Vormonate können sich durch rückwirkende Korrekturen sowie Nachmeldungen</t>
  </si>
  <si>
    <t>ändern und entsprechen dem bei der Drucklegung aktuellen Stand.</t>
  </si>
  <si>
    <t>Region NORD:</t>
  </si>
  <si>
    <t>Schleswig-Holstein, Hamburg, Niedersachsen, Bremen</t>
  </si>
  <si>
    <t>Region WEST:</t>
  </si>
  <si>
    <t>Hessen, Rheinland-Pfalz, Saarland, Nordrhein-Westfalen</t>
  </si>
  <si>
    <t>Region SÜD:</t>
  </si>
  <si>
    <t>Baden-Württemberg, Bayern</t>
  </si>
  <si>
    <t>Region OST:</t>
  </si>
  <si>
    <t>Berlin, Brandenburg, Mecklenburg-Vorpommern, Sachsen, Sachsen-Anhalt, Thüringen</t>
  </si>
  <si>
    <t>.</t>
  </si>
  <si>
    <t>Mahlerzeugnisse aus Weichweizen nach Mehltypen</t>
  </si>
  <si>
    <t>Region NORD</t>
  </si>
  <si>
    <t>Region WEST</t>
  </si>
  <si>
    <t>Region SÜD</t>
  </si>
  <si>
    <t>Region OST</t>
  </si>
  <si>
    <t>DEUTSCHLAND</t>
  </si>
  <si>
    <t>Menge in Tonnen</t>
  </si>
  <si>
    <t>Juli</t>
  </si>
  <si>
    <t>August</t>
  </si>
  <si>
    <t>September</t>
  </si>
  <si>
    <t>Oktober</t>
  </si>
  <si>
    <t>November</t>
  </si>
  <si>
    <t>Dezember</t>
  </si>
  <si>
    <t>Januar</t>
  </si>
  <si>
    <t>Febraur</t>
  </si>
  <si>
    <t>März</t>
  </si>
  <si>
    <t>April</t>
  </si>
  <si>
    <t>INSGESAMT</t>
  </si>
  <si>
    <t>Zeitraum</t>
  </si>
  <si>
    <t>Type 405</t>
  </si>
  <si>
    <t>für Stärkeherstellung</t>
  </si>
  <si>
    <t>Exportmehle</t>
  </si>
  <si>
    <t>Vollkornmehl und  -schrot</t>
  </si>
  <si>
    <t>Backschrot Type 1700</t>
  </si>
  <si>
    <t>Grieß und Dunst</t>
  </si>
  <si>
    <t>Type 812</t>
  </si>
  <si>
    <t>Type 550+630</t>
  </si>
  <si>
    <t>Type 1050</t>
  </si>
  <si>
    <t>Type 1600</t>
  </si>
  <si>
    <t>Februar</t>
  </si>
  <si>
    <t xml:space="preserve">vollständig und korrekt vorliegen, möglicherweise die tatsächlichen Marktgegebenheiten </t>
  </si>
  <si>
    <t>nicht richtig wieder.</t>
  </si>
  <si>
    <t xml:space="preserve">da nach Ablauf der Meldefrist noch nicht alle Meldungen der Wirtschaftsbeteiligten </t>
  </si>
  <si>
    <t>Die vorläufigen Daten erscheinen im Hinblick auf die  Marktlage als auffallend. Sie geben,</t>
  </si>
  <si>
    <t>Die veröffentlichten Werte beruhen auf den von den meldepflichtigen Betrieben der BLE übermittelten Angaben</t>
  </si>
  <si>
    <r>
      <t xml:space="preserve">Wirtschaftsjahr 2014/15 </t>
    </r>
    <r>
      <rPr>
        <b/>
        <vertAlign val="superscript"/>
        <sz val="8"/>
        <color rgb="FFFFFFFF"/>
        <rFont val="Verdana"/>
        <family val="2"/>
      </rPr>
      <t>1)</t>
    </r>
  </si>
  <si>
    <r>
      <t>Juni und Jahr</t>
    </r>
    <r>
      <rPr>
        <vertAlign val="superscript"/>
        <sz val="8"/>
        <color rgb="FF4E5E78"/>
        <rFont val="Verdana"/>
        <family val="2"/>
      </rPr>
      <t xml:space="preserve"> 2)</t>
    </r>
  </si>
  <si>
    <r>
      <t xml:space="preserve">Juni und Jahr </t>
    </r>
    <r>
      <rPr>
        <vertAlign val="superscript"/>
        <sz val="8"/>
        <color rgb="FF4E5E78"/>
        <rFont val="Verdana"/>
        <family val="2"/>
      </rPr>
      <t xml:space="preserve"> 2)</t>
    </r>
  </si>
  <si>
    <r>
      <t xml:space="preserve">Juni und Jahr </t>
    </r>
    <r>
      <rPr>
        <vertAlign val="superscript"/>
        <sz val="8"/>
        <color rgb="FF4E5E78"/>
        <rFont val="Verdana"/>
        <family val="2"/>
      </rPr>
      <t>2)</t>
    </r>
  </si>
  <si>
    <r>
      <t xml:space="preserve">Juni und Jahr  </t>
    </r>
    <r>
      <rPr>
        <vertAlign val="superscript"/>
        <sz val="8"/>
        <color rgb="FF4E5E78"/>
        <rFont val="Verdana"/>
        <family val="2"/>
      </rPr>
      <t>2)</t>
    </r>
  </si>
  <si>
    <r>
      <t xml:space="preserve">Jahr und Juni  </t>
    </r>
    <r>
      <rPr>
        <vertAlign val="superscript"/>
        <sz val="8"/>
        <color rgb="FF4E5E78"/>
        <rFont val="Verdana"/>
        <family val="2"/>
      </rPr>
      <t>2)</t>
    </r>
  </si>
  <si>
    <r>
      <t>Juni und Jahr</t>
    </r>
    <r>
      <rPr>
        <vertAlign val="superscript"/>
        <sz val="8"/>
        <color rgb="FF4E5E78"/>
        <rFont val="Verdana"/>
        <family val="2"/>
      </rPr>
      <t xml:space="preserve">  2)</t>
    </r>
  </si>
  <si>
    <r>
      <rPr>
        <sz val="10"/>
        <rFont val="Times New Roman"/>
        <family val="1"/>
      </rPr>
      <t>1)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Vorläufig. 2) Aus Datenschutzgründen können Jahresmeldungen nur gemeinsam mit den Junimeldungen veröffentlicht werden.</t>
    </r>
  </si>
</sst>
</file>

<file path=xl/styles.xml><?xml version="1.0" encoding="utf-8"?>
<styleSheet xmlns="http://schemas.openxmlformats.org/spreadsheetml/2006/main">
  <numFmts count="5">
    <numFmt numFmtId="164" formatCode="0&quot;$&quot;;\ \-0&quot;$&quot;"/>
    <numFmt numFmtId="165" formatCode="#\ ###\ ##0"/>
    <numFmt numFmtId="166" formatCode="dd/mm/yy;@"/>
    <numFmt numFmtId="167" formatCode="#\ ###\ ##0__"/>
    <numFmt numFmtId="168" formatCode="0.00\ \ "/>
  </numFmts>
  <fonts count="16">
    <font>
      <sz val="10"/>
      <name val="Univers (WN)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color rgb="FFFFFFFF"/>
      <name val="Verdana"/>
      <family val="2"/>
    </font>
    <font>
      <sz val="8"/>
      <color rgb="FF4E5E78"/>
      <name val="Verdana"/>
      <family val="2"/>
    </font>
    <font>
      <b/>
      <sz val="8"/>
      <color rgb="FF000000"/>
      <name val="Verdana"/>
      <family val="2"/>
    </font>
    <font>
      <sz val="8"/>
      <name val="Verdana"/>
      <family val="2"/>
    </font>
    <font>
      <sz val="10"/>
      <color theme="1"/>
      <name val="Calibri"/>
      <family val="2"/>
      <scheme val="minor"/>
    </font>
    <font>
      <b/>
      <sz val="8"/>
      <name val="Verdana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vertAlign val="superscript"/>
      <sz val="8"/>
      <color rgb="FF4E5E78"/>
      <name val="Verdana"/>
      <family val="2"/>
    </font>
    <font>
      <vertAlign val="superscript"/>
      <sz val="10"/>
      <name val="Times New Roman"/>
      <family val="1"/>
    </font>
    <font>
      <b/>
      <vertAlign val="superscript"/>
      <sz val="8"/>
      <color rgb="FFFFFFFF"/>
      <name val="Verdana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rgb="FF8192AD"/>
        </stop>
        <stop position="1">
          <color rgb="FF9BA9BF"/>
        </stop>
      </gradient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3">
    <xf numFmtId="0" fontId="0" fillId="0" borderId="0"/>
    <xf numFmtId="165" fontId="10" fillId="5" borderId="4">
      <alignment horizontal="right" vertical="center"/>
    </xf>
    <xf numFmtId="165" fontId="6" fillId="5" borderId="4">
      <alignment horizontal="right" vertical="center"/>
    </xf>
  </cellStyleXfs>
  <cellXfs count="55">
    <xf numFmtId="0" fontId="0" fillId="0" borderId="0" xfId="0"/>
    <xf numFmtId="0" fontId="1" fillId="0" borderId="0" xfId="0" applyFont="1"/>
    <xf numFmtId="164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 applyProtection="1">
      <alignment horizontal="center" vertical="top"/>
    </xf>
    <xf numFmtId="2" fontId="2" fillId="0" borderId="0" xfId="0" applyNumberFormat="1" applyFont="1" applyBorder="1" applyAlignment="1" applyProtection="1">
      <alignment horizontal="center"/>
    </xf>
    <xf numFmtId="167" fontId="2" fillId="0" borderId="0" xfId="0" applyNumberFormat="1" applyFont="1" applyFill="1" applyBorder="1" applyAlignment="1" applyProtection="1">
      <alignment horizontal="right"/>
    </xf>
    <xf numFmtId="164" fontId="1" fillId="0" borderId="0" xfId="0" applyNumberFormat="1" applyFont="1" applyAlignment="1" applyProtection="1">
      <alignment horizontal="centerContinuous" vertical="center"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165" fontId="0" fillId="0" borderId="0" xfId="0" applyNumberFormat="1"/>
    <xf numFmtId="0" fontId="5" fillId="3" borderId="4" xfId="0" applyFont="1" applyFill="1" applyBorder="1" applyAlignment="1">
      <alignment horizontal="left" vertical="center" wrapText="1"/>
    </xf>
    <xf numFmtId="166" fontId="1" fillId="0" borderId="0" xfId="0" applyNumberFormat="1" applyFont="1" applyAlignment="1">
      <alignment horizontal="right" vertical="center"/>
    </xf>
    <xf numFmtId="0" fontId="5" fillId="3" borderId="4" xfId="0" applyFont="1" applyFill="1" applyBorder="1" applyAlignment="1">
      <alignment horizontal="left" vertical="center" wrapText="1"/>
    </xf>
    <xf numFmtId="0" fontId="1" fillId="0" borderId="0" xfId="0" applyFont="1" applyFill="1"/>
    <xf numFmtId="0" fontId="2" fillId="0" borderId="0" xfId="0" applyFont="1"/>
    <xf numFmtId="0" fontId="5" fillId="3" borderId="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8" fillId="0" borderId="0" xfId="0" applyFont="1"/>
    <xf numFmtId="168" fontId="1" fillId="0" borderId="0" xfId="0" applyNumberFormat="1" applyFont="1" applyFill="1" applyAlignment="1">
      <alignment vertical="center"/>
    </xf>
    <xf numFmtId="0" fontId="5" fillId="0" borderId="4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165" fontId="9" fillId="0" borderId="4" xfId="0" applyNumberFormat="1" applyFont="1" applyFill="1" applyBorder="1" applyAlignment="1">
      <alignment horizontal="right" vertical="center"/>
    </xf>
    <xf numFmtId="0" fontId="1" fillId="4" borderId="0" xfId="0" applyFont="1" applyFill="1"/>
    <xf numFmtId="165" fontId="7" fillId="0" borderId="6" xfId="0" applyNumberFormat="1" applyFont="1" applyFill="1" applyBorder="1" applyAlignment="1">
      <alignment horizontal="right" vertical="center"/>
    </xf>
    <xf numFmtId="165" fontId="10" fillId="5" borderId="4" xfId="1" applyAlignment="1">
      <alignment horizontal="right" vertical="center"/>
    </xf>
    <xf numFmtId="165" fontId="6" fillId="5" borderId="4" xfId="2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10" fillId="5" borderId="7" xfId="1" applyBorder="1" applyAlignment="1">
      <alignment horizontal="right" vertical="center"/>
    </xf>
    <xf numFmtId="165" fontId="11" fillId="5" borderId="7" xfId="1" applyFont="1" applyBorder="1" applyAlignment="1">
      <alignment horizontal="right" vertical="center"/>
    </xf>
    <xf numFmtId="165" fontId="6" fillId="5" borderId="7" xfId="2" applyBorder="1" applyAlignment="1">
      <alignment horizontal="right" vertical="center"/>
    </xf>
    <xf numFmtId="167" fontId="7" fillId="0" borderId="7" xfId="0" applyNumberFormat="1" applyFont="1" applyFill="1" applyBorder="1" applyAlignment="1">
      <alignment horizontal="right" vertical="center"/>
    </xf>
    <xf numFmtId="167" fontId="9" fillId="0" borderId="7" xfId="0" applyNumberFormat="1" applyFont="1" applyFill="1" applyBorder="1" applyAlignment="1">
      <alignment horizontal="right" vertical="center"/>
    </xf>
    <xf numFmtId="165" fontId="7" fillId="0" borderId="7" xfId="0" applyNumberFormat="1" applyFont="1" applyFill="1" applyBorder="1" applyAlignment="1">
      <alignment horizontal="right" vertical="center"/>
    </xf>
    <xf numFmtId="165" fontId="9" fillId="0" borderId="7" xfId="0" applyNumberFormat="1" applyFont="1" applyFill="1" applyBorder="1" applyAlignment="1">
      <alignment horizontal="right" vertical="center"/>
    </xf>
    <xf numFmtId="165" fontId="11" fillId="0" borderId="7" xfId="0" applyNumberFormat="1" applyFont="1" applyFill="1" applyBorder="1" applyAlignment="1">
      <alignment horizontal="right" vertical="center"/>
    </xf>
    <xf numFmtId="165" fontId="12" fillId="0" borderId="7" xfId="0" applyNumberFormat="1" applyFont="1" applyFill="1" applyBorder="1" applyAlignment="1">
      <alignment horizontal="right" vertical="center"/>
    </xf>
    <xf numFmtId="0" fontId="14" fillId="0" borderId="0" xfId="0" applyFont="1" applyBorder="1"/>
    <xf numFmtId="0" fontId="5" fillId="3" borderId="4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center"/>
    </xf>
    <xf numFmtId="164" fontId="3" fillId="0" borderId="0" xfId="0" applyNumberFormat="1" applyFont="1" applyAlignment="1" applyProtection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165" fontId="9" fillId="0" borderId="7" xfId="0" applyNumberFormat="1" applyFont="1" applyFill="1" applyBorder="1" applyAlignment="1">
      <alignment horizontal="center" vertical="center"/>
    </xf>
    <xf numFmtId="165" fontId="9" fillId="0" borderId="7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</cellXfs>
  <cellStyles count="3">
    <cellStyle name="MSTRStyle.Alle.c13_0e4fe85c-1e68-4e99-8da9-95172ca37a73" xfId="1"/>
    <cellStyle name="MSTRStyle.Alle.c14_defa8630-02b8-427a-93be-6bff8a4768f0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802060"/>
      <rgbColor rgb="00E3E3E3"/>
      <rgbColor rgb="00A0E0E0"/>
      <rgbColor rgb="00600080"/>
      <rgbColor rgb="00FF8080"/>
      <rgbColor rgb="000080C0"/>
      <rgbColor rgb="00C0C0FF"/>
      <rgbColor rgb="00000080"/>
      <rgbColor rgb="00A0627A"/>
      <rgbColor rgb="00FFFF00"/>
      <rgbColor rgb="0069FFFF"/>
      <rgbColor rgb="00800080"/>
      <rgbColor rgb="008E5E42"/>
      <rgbColor rgb="00008080"/>
      <rgbColor rgb="00808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84"/>
      <rgbColor rgb="00DFDFDF"/>
      <rgbColor rgb="00C6C3C6"/>
      <rgbColor rgb="00848284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</xdr:rowOff>
    </xdr:from>
    <xdr:to>
      <xdr:col>2</xdr:col>
      <xdr:colOff>226868</xdr:colOff>
      <xdr:row>5</xdr:row>
      <xdr:rowOff>123826</xdr:rowOff>
    </xdr:to>
    <xdr:pic>
      <xdr:nvPicPr>
        <xdr:cNvPr id="23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1"/>
          <a:ext cx="2036618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LE%20Ver&#246;ffentlichungen/Mahlerzeugnisse%20Weichweizen/Mahlerzeugnisse%20Weichweizen%20Abfrage%202Sch&#228;tzung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hlerzeugnisse aus Weichwei..."/>
      <sheetName val="Mit Schätzung"/>
      <sheetName val="Mozart Reports"/>
      <sheetName val="inkl. Schätzung"/>
      <sheetName val="Tabelle3"/>
    </sheetNames>
    <sheetDataSet>
      <sheetData sheetId="0"/>
      <sheetData sheetId="1">
        <row r="97">
          <cell r="C97">
            <v>10020</v>
          </cell>
          <cell r="D97">
            <v>8744</v>
          </cell>
          <cell r="E97">
            <v>1489</v>
          </cell>
          <cell r="F97">
            <v>7712</v>
          </cell>
        </row>
        <row r="98">
          <cell r="C98">
            <v>8368</v>
          </cell>
          <cell r="D98">
            <v>5980</v>
          </cell>
          <cell r="E98">
            <v>1450</v>
          </cell>
          <cell r="F98">
            <v>6618</v>
          </cell>
        </row>
        <row r="99">
          <cell r="C99">
            <v>10673</v>
          </cell>
          <cell r="D99">
            <v>6687</v>
          </cell>
          <cell r="E99">
            <v>1748</v>
          </cell>
          <cell r="F99">
            <v>7825</v>
          </cell>
        </row>
        <row r="100">
          <cell r="C100">
            <v>16986</v>
          </cell>
          <cell r="D100">
            <v>6358</v>
          </cell>
          <cell r="E100">
            <v>1902</v>
          </cell>
          <cell r="F100">
            <v>8818</v>
          </cell>
        </row>
        <row r="101">
          <cell r="C101">
            <v>9843</v>
          </cell>
          <cell r="D101">
            <v>6005</v>
          </cell>
          <cell r="E101">
            <v>1797</v>
          </cell>
          <cell r="F101">
            <v>8610</v>
          </cell>
        </row>
        <row r="102">
          <cell r="C102">
            <v>10129</v>
          </cell>
          <cell r="D102">
            <v>5557</v>
          </cell>
          <cell r="E102">
            <v>1963</v>
          </cell>
          <cell r="F102">
            <v>6777</v>
          </cell>
        </row>
        <row r="103">
          <cell r="C103">
            <v>14007</v>
          </cell>
          <cell r="D103">
            <v>3225</v>
          </cell>
          <cell r="E103">
            <v>515</v>
          </cell>
          <cell r="F103">
            <v>3611</v>
          </cell>
        </row>
        <row r="104">
          <cell r="C104">
            <v>14621</v>
          </cell>
          <cell r="D104">
            <v>3105</v>
          </cell>
          <cell r="E104">
            <v>473</v>
          </cell>
          <cell r="F104">
            <v>3012</v>
          </cell>
        </row>
        <row r="105">
          <cell r="C105">
            <v>16741</v>
          </cell>
          <cell r="D105">
            <v>3518</v>
          </cell>
          <cell r="E105">
            <v>599</v>
          </cell>
          <cell r="F105">
            <v>3353</v>
          </cell>
        </row>
        <row r="106">
          <cell r="C106">
            <v>16037</v>
          </cell>
          <cell r="D106">
            <v>4232</v>
          </cell>
          <cell r="E106">
            <v>667</v>
          </cell>
          <cell r="F106">
            <v>3030</v>
          </cell>
        </row>
        <row r="107">
          <cell r="C107">
            <v>14540</v>
          </cell>
          <cell r="D107">
            <v>2565</v>
          </cell>
          <cell r="E107">
            <v>492</v>
          </cell>
          <cell r="F107">
            <v>2735</v>
          </cell>
        </row>
        <row r="110">
          <cell r="C110">
            <v>17309</v>
          </cell>
          <cell r="D110">
            <v>5475</v>
          </cell>
          <cell r="E110">
            <v>825</v>
          </cell>
          <cell r="F110">
            <v>3544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showGridLines="0" tabSelected="1" topLeftCell="A10" zoomScaleNormal="100" workbookViewId="0">
      <pane xSplit="1" ySplit="5" topLeftCell="B15" activePane="bottomRight" state="frozen"/>
      <selection activeCell="A10" sqref="A10"/>
      <selection pane="topRight" activeCell="B10" sqref="B10"/>
      <selection pane="bottomLeft" activeCell="A15" sqref="A15"/>
      <selection pane="bottomRight" activeCell="H27" sqref="H27"/>
    </sheetView>
  </sheetViews>
  <sheetFormatPr baseColWidth="10" defaultRowHeight="12.75"/>
  <cols>
    <col min="1" max="1" width="18.140625" style="1" customWidth="1"/>
    <col min="2" max="2" width="10.5703125" style="6" customWidth="1"/>
    <col min="3" max="6" width="14.5703125" style="6" customWidth="1"/>
    <col min="7" max="7" width="14.5703125" style="1" customWidth="1"/>
    <col min="8" max="16384" width="11.42578125" style="1"/>
  </cols>
  <sheetData>
    <row r="1" spans="1:16">
      <c r="F1" s="5" t="s">
        <v>3</v>
      </c>
      <c r="G1" s="15">
        <v>42137</v>
      </c>
    </row>
    <row r="4" spans="1:16">
      <c r="D4" s="26" t="s">
        <v>49</v>
      </c>
      <c r="E4" s="26"/>
      <c r="F4" s="26"/>
      <c r="G4" s="26"/>
      <c r="H4" s="26"/>
    </row>
    <row r="5" spans="1:16">
      <c r="D5" s="26" t="s">
        <v>48</v>
      </c>
      <c r="E5" s="26"/>
      <c r="F5" s="26"/>
      <c r="G5" s="26"/>
      <c r="H5" s="26"/>
      <c r="I5" s="17"/>
      <c r="J5" s="17"/>
      <c r="P5" s="18"/>
    </row>
    <row r="6" spans="1:16">
      <c r="D6" s="26" t="s">
        <v>46</v>
      </c>
      <c r="E6" s="26"/>
      <c r="F6" s="26"/>
      <c r="G6" s="26"/>
      <c r="H6" s="26"/>
      <c r="P6" s="18"/>
    </row>
    <row r="7" spans="1:16">
      <c r="D7" s="26" t="s">
        <v>47</v>
      </c>
      <c r="E7" s="26"/>
      <c r="F7" s="26"/>
      <c r="G7" s="26"/>
      <c r="H7" s="26"/>
      <c r="P7" s="18"/>
    </row>
    <row r="8" spans="1:16">
      <c r="D8" s="20" t="s">
        <v>50</v>
      </c>
      <c r="E8" s="21"/>
      <c r="F8" s="20"/>
      <c r="G8" s="20"/>
      <c r="H8" s="22"/>
      <c r="I8" s="22"/>
      <c r="J8" s="22"/>
      <c r="P8" s="18"/>
    </row>
    <row r="9" spans="1:16">
      <c r="C9" s="1"/>
      <c r="D9" s="1"/>
      <c r="E9" s="1"/>
      <c r="F9" s="1"/>
      <c r="P9" s="18"/>
    </row>
    <row r="10" spans="1:16" ht="18.75">
      <c r="A10" s="43" t="s">
        <v>2</v>
      </c>
      <c r="B10" s="43"/>
      <c r="C10" s="43"/>
      <c r="D10" s="43"/>
      <c r="E10" s="43"/>
      <c r="F10" s="43"/>
      <c r="G10" s="43"/>
      <c r="H10" s="17"/>
      <c r="I10" s="17"/>
    </row>
    <row r="11" spans="1:16">
      <c r="A11" s="2"/>
      <c r="B11" s="7"/>
      <c r="C11" s="10"/>
      <c r="D11" s="10"/>
      <c r="E11" s="3"/>
      <c r="F11" s="3"/>
    </row>
    <row r="12" spans="1:16" customFormat="1">
      <c r="A12" s="51" t="s">
        <v>16</v>
      </c>
      <c r="B12" s="51" t="s">
        <v>34</v>
      </c>
      <c r="C12" s="52" t="s">
        <v>51</v>
      </c>
      <c r="D12" s="53"/>
      <c r="E12" s="53"/>
      <c r="F12" s="53"/>
      <c r="G12" s="54"/>
    </row>
    <row r="13" spans="1:16" customFormat="1">
      <c r="A13" s="51"/>
      <c r="B13" s="51"/>
      <c r="C13" s="11" t="s">
        <v>17</v>
      </c>
      <c r="D13" s="11" t="s">
        <v>18</v>
      </c>
      <c r="E13" s="11" t="s">
        <v>19</v>
      </c>
      <c r="F13" s="11" t="s">
        <v>20</v>
      </c>
      <c r="G13" s="12" t="s">
        <v>21</v>
      </c>
    </row>
    <row r="14" spans="1:16" customFormat="1">
      <c r="A14" s="51"/>
      <c r="B14" s="51"/>
      <c r="C14" s="52" t="s">
        <v>22</v>
      </c>
      <c r="D14" s="53"/>
      <c r="E14" s="53"/>
      <c r="F14" s="53"/>
      <c r="G14" s="54"/>
    </row>
    <row r="15" spans="1:16" customFormat="1">
      <c r="A15" s="44" t="s">
        <v>35</v>
      </c>
      <c r="B15" s="14" t="s">
        <v>23</v>
      </c>
      <c r="C15" s="28">
        <v>7805</v>
      </c>
      <c r="D15" s="28">
        <v>10890</v>
      </c>
      <c r="E15" s="28">
        <v>20148</v>
      </c>
      <c r="F15" s="28">
        <v>5151</v>
      </c>
      <c r="G15" s="28">
        <v>43994</v>
      </c>
    </row>
    <row r="16" spans="1:16" customFormat="1">
      <c r="A16" s="44"/>
      <c r="B16" s="14" t="s">
        <v>24</v>
      </c>
      <c r="C16" s="28">
        <v>8531</v>
      </c>
      <c r="D16" s="28">
        <v>10822</v>
      </c>
      <c r="E16" s="28">
        <v>20595</v>
      </c>
      <c r="F16" s="28">
        <v>6858</v>
      </c>
      <c r="G16" s="28">
        <v>46806</v>
      </c>
    </row>
    <row r="17" spans="1:7" customFormat="1" ht="12.75" customHeight="1">
      <c r="A17" s="44"/>
      <c r="B17" s="14" t="s">
        <v>25</v>
      </c>
      <c r="C17" s="28">
        <v>10234</v>
      </c>
      <c r="D17" s="28">
        <v>12062</v>
      </c>
      <c r="E17" s="28">
        <v>25417</v>
      </c>
      <c r="F17" s="28">
        <v>7704</v>
      </c>
      <c r="G17" s="28">
        <v>55417</v>
      </c>
    </row>
    <row r="18" spans="1:7" customFormat="1">
      <c r="A18" s="44"/>
      <c r="B18" s="14" t="s">
        <v>26</v>
      </c>
      <c r="C18" s="28">
        <v>11232</v>
      </c>
      <c r="D18" s="28">
        <v>13939</v>
      </c>
      <c r="E18" s="28">
        <v>27421</v>
      </c>
      <c r="F18" s="28">
        <v>8411</v>
      </c>
      <c r="G18" s="28">
        <v>61003</v>
      </c>
    </row>
    <row r="19" spans="1:7" customFormat="1" ht="12.75" customHeight="1">
      <c r="A19" s="44"/>
      <c r="B19" s="14" t="s">
        <v>27</v>
      </c>
      <c r="C19" s="28">
        <v>10349</v>
      </c>
      <c r="D19" s="28">
        <v>11712</v>
      </c>
      <c r="E19" s="28">
        <v>25670</v>
      </c>
      <c r="F19" s="28">
        <v>8196</v>
      </c>
      <c r="G19" s="28">
        <v>55927</v>
      </c>
    </row>
    <row r="20" spans="1:7" customFormat="1" ht="12.75" customHeight="1">
      <c r="A20" s="44"/>
      <c r="B20" s="14" t="s">
        <v>28</v>
      </c>
      <c r="C20" s="28">
        <v>11207</v>
      </c>
      <c r="D20" s="28">
        <v>11233</v>
      </c>
      <c r="E20" s="28">
        <v>28306</v>
      </c>
      <c r="F20" s="28">
        <v>8809</v>
      </c>
      <c r="G20" s="28">
        <v>59555</v>
      </c>
    </row>
    <row r="21" spans="1:7" customFormat="1">
      <c r="A21" s="44"/>
      <c r="B21" s="14" t="s">
        <v>29</v>
      </c>
      <c r="C21" s="28">
        <v>8660</v>
      </c>
      <c r="D21" s="28">
        <v>8387</v>
      </c>
      <c r="E21" s="28">
        <v>23699</v>
      </c>
      <c r="F21" s="28">
        <v>7095</v>
      </c>
      <c r="G21" s="28">
        <v>47841</v>
      </c>
    </row>
    <row r="22" spans="1:7" customFormat="1">
      <c r="A22" s="44"/>
      <c r="B22" s="19" t="s">
        <v>45</v>
      </c>
      <c r="C22" s="28">
        <v>8374</v>
      </c>
      <c r="D22" s="28">
        <v>8942</v>
      </c>
      <c r="E22" s="28">
        <v>22974</v>
      </c>
      <c r="F22" s="28">
        <v>7487</v>
      </c>
      <c r="G22" s="28">
        <v>47777</v>
      </c>
    </row>
    <row r="23" spans="1:7" customFormat="1">
      <c r="A23" s="44"/>
      <c r="B23" s="14" t="s">
        <v>31</v>
      </c>
      <c r="C23" s="28">
        <v>8959</v>
      </c>
      <c r="D23" s="28">
        <v>10777</v>
      </c>
      <c r="E23" s="28">
        <v>24965</v>
      </c>
      <c r="F23" s="28">
        <v>8747</v>
      </c>
      <c r="G23" s="28">
        <v>53448</v>
      </c>
    </row>
    <row r="24" spans="1:7" customFormat="1">
      <c r="A24" s="44"/>
      <c r="B24" s="14" t="s">
        <v>32</v>
      </c>
      <c r="C24" s="28">
        <v>9211</v>
      </c>
      <c r="D24" s="28">
        <v>8857</v>
      </c>
      <c r="E24" s="28">
        <v>23744</v>
      </c>
      <c r="F24" s="28">
        <v>7184</v>
      </c>
      <c r="G24" s="28">
        <v>48996</v>
      </c>
    </row>
    <row r="25" spans="1:7" customFormat="1">
      <c r="A25" s="44"/>
      <c r="B25" s="14" t="s">
        <v>0</v>
      </c>
      <c r="C25" s="28">
        <v>9197</v>
      </c>
      <c r="D25" s="28">
        <v>9454</v>
      </c>
      <c r="E25" s="28">
        <v>22694</v>
      </c>
      <c r="F25" s="28">
        <v>7150</v>
      </c>
      <c r="G25" s="28">
        <v>48495</v>
      </c>
    </row>
    <row r="26" spans="1:7" customFormat="1" ht="21.75">
      <c r="A26" s="44"/>
      <c r="B26" s="41" t="s">
        <v>52</v>
      </c>
      <c r="C26" s="28">
        <v>8445</v>
      </c>
      <c r="D26" s="28">
        <v>9756</v>
      </c>
      <c r="E26" s="28">
        <v>30654</v>
      </c>
      <c r="F26" s="28">
        <v>7496</v>
      </c>
      <c r="G26" s="28">
        <v>56351</v>
      </c>
    </row>
    <row r="27" spans="1:7" customFormat="1">
      <c r="A27" s="44"/>
      <c r="B27" s="23" t="s">
        <v>1</v>
      </c>
      <c r="C27" s="25">
        <v>112204</v>
      </c>
      <c r="D27" s="29">
        <v>126831</v>
      </c>
      <c r="E27" s="29">
        <v>296287</v>
      </c>
      <c r="F27" s="29">
        <v>90288</v>
      </c>
      <c r="G27" s="29">
        <v>625610</v>
      </c>
    </row>
    <row r="28" spans="1:7" customFormat="1">
      <c r="A28" s="44" t="s">
        <v>42</v>
      </c>
      <c r="B28" s="14" t="s">
        <v>23</v>
      </c>
      <c r="C28" s="28">
        <v>65090</v>
      </c>
      <c r="D28" s="28">
        <v>114183</v>
      </c>
      <c r="E28" s="28">
        <v>86628</v>
      </c>
      <c r="F28" s="28">
        <v>73650</v>
      </c>
      <c r="G28" s="28">
        <v>339551</v>
      </c>
    </row>
    <row r="29" spans="1:7" customFormat="1">
      <c r="A29" s="44"/>
      <c r="B29" s="14" t="s">
        <v>24</v>
      </c>
      <c r="C29" s="28">
        <v>64697</v>
      </c>
      <c r="D29" s="28">
        <v>106638</v>
      </c>
      <c r="E29" s="28">
        <v>78368</v>
      </c>
      <c r="F29" s="28">
        <v>70420</v>
      </c>
      <c r="G29" s="28">
        <v>320123</v>
      </c>
    </row>
    <row r="30" spans="1:7" customFormat="1" ht="12.75" customHeight="1">
      <c r="A30" s="44"/>
      <c r="B30" s="14" t="s">
        <v>25</v>
      </c>
      <c r="C30" s="28">
        <v>62767</v>
      </c>
      <c r="D30" s="28">
        <v>109880</v>
      </c>
      <c r="E30" s="28">
        <v>82746</v>
      </c>
      <c r="F30" s="28">
        <v>70127</v>
      </c>
      <c r="G30" s="28">
        <v>325520</v>
      </c>
    </row>
    <row r="31" spans="1:7" customFormat="1">
      <c r="A31" s="44"/>
      <c r="B31" s="14" t="s">
        <v>26</v>
      </c>
      <c r="C31" s="28">
        <v>62904</v>
      </c>
      <c r="D31" s="28">
        <v>119306</v>
      </c>
      <c r="E31" s="28">
        <v>92968</v>
      </c>
      <c r="F31" s="28">
        <v>75834</v>
      </c>
      <c r="G31" s="28">
        <v>351012</v>
      </c>
    </row>
    <row r="32" spans="1:7" customFormat="1" ht="12.75" customHeight="1">
      <c r="A32" s="44"/>
      <c r="B32" s="14" t="s">
        <v>27</v>
      </c>
      <c r="C32" s="28">
        <v>69341</v>
      </c>
      <c r="D32" s="28">
        <v>114397</v>
      </c>
      <c r="E32" s="28">
        <v>87620</v>
      </c>
      <c r="F32" s="28">
        <v>73352</v>
      </c>
      <c r="G32" s="28">
        <v>344710</v>
      </c>
    </row>
    <row r="33" spans="1:7" customFormat="1" ht="12.75" customHeight="1">
      <c r="A33" s="44"/>
      <c r="B33" s="14" t="s">
        <v>28</v>
      </c>
      <c r="C33" s="28">
        <v>59658</v>
      </c>
      <c r="D33" s="28">
        <v>102598</v>
      </c>
      <c r="E33" s="28">
        <v>88530</v>
      </c>
      <c r="F33" s="28">
        <v>73876</v>
      </c>
      <c r="G33" s="28">
        <v>324662</v>
      </c>
    </row>
    <row r="34" spans="1:7" customFormat="1">
      <c r="A34" s="44"/>
      <c r="B34" s="14" t="s">
        <v>29</v>
      </c>
      <c r="C34" s="28">
        <v>58825</v>
      </c>
      <c r="D34" s="28">
        <v>114043</v>
      </c>
      <c r="E34" s="28">
        <v>82279</v>
      </c>
      <c r="F34" s="28">
        <v>72540</v>
      </c>
      <c r="G34" s="28">
        <v>327687</v>
      </c>
    </row>
    <row r="35" spans="1:7" customFormat="1">
      <c r="A35" s="44"/>
      <c r="B35" s="19" t="s">
        <v>45</v>
      </c>
      <c r="C35" s="28">
        <v>53240</v>
      </c>
      <c r="D35" s="28">
        <v>109970</v>
      </c>
      <c r="E35" s="28">
        <v>79964</v>
      </c>
      <c r="F35" s="28">
        <v>68081</v>
      </c>
      <c r="G35" s="28">
        <v>311255</v>
      </c>
    </row>
    <row r="36" spans="1:7" customFormat="1">
      <c r="A36" s="44"/>
      <c r="B36" s="14" t="s">
        <v>31</v>
      </c>
      <c r="C36" s="28">
        <v>60755</v>
      </c>
      <c r="D36" s="28">
        <v>120724</v>
      </c>
      <c r="E36" s="28">
        <v>90817</v>
      </c>
      <c r="F36" s="28">
        <v>77607</v>
      </c>
      <c r="G36" s="28">
        <v>349903</v>
      </c>
    </row>
    <row r="37" spans="1:7" customFormat="1">
      <c r="A37" s="44"/>
      <c r="B37" s="14" t="s">
        <v>32</v>
      </c>
      <c r="C37" s="28">
        <v>55637</v>
      </c>
      <c r="D37" s="28">
        <v>106317</v>
      </c>
      <c r="E37" s="28">
        <v>79852</v>
      </c>
      <c r="F37" s="28">
        <v>75794</v>
      </c>
      <c r="G37" s="28">
        <v>317600</v>
      </c>
    </row>
    <row r="38" spans="1:7" customFormat="1">
      <c r="A38" s="44"/>
      <c r="B38" s="14" t="s">
        <v>0</v>
      </c>
      <c r="C38" s="28">
        <v>62910</v>
      </c>
      <c r="D38" s="28">
        <v>115787</v>
      </c>
      <c r="E38" s="28">
        <v>74741</v>
      </c>
      <c r="F38" s="28">
        <v>74917</v>
      </c>
      <c r="G38" s="28">
        <v>328355</v>
      </c>
    </row>
    <row r="39" spans="1:7" customFormat="1" ht="21.75">
      <c r="A39" s="44"/>
      <c r="B39" s="41" t="s">
        <v>53</v>
      </c>
      <c r="C39" s="28">
        <v>58325</v>
      </c>
      <c r="D39" s="28">
        <v>129645</v>
      </c>
      <c r="E39" s="28">
        <v>124962</v>
      </c>
      <c r="F39" s="28">
        <v>85878</v>
      </c>
      <c r="G39" s="28">
        <v>398810</v>
      </c>
    </row>
    <row r="40" spans="1:7" customFormat="1">
      <c r="A40" s="44"/>
      <c r="B40" s="23" t="s">
        <v>1</v>
      </c>
      <c r="C40" s="29">
        <v>734149</v>
      </c>
      <c r="D40" s="29">
        <v>1363488</v>
      </c>
      <c r="E40" s="29">
        <v>1049475</v>
      </c>
      <c r="F40" s="29">
        <v>892076</v>
      </c>
      <c r="G40" s="29">
        <v>4039188</v>
      </c>
    </row>
    <row r="41" spans="1:7" customFormat="1">
      <c r="A41" s="44" t="s">
        <v>41</v>
      </c>
      <c r="B41" s="14" t="s">
        <v>23</v>
      </c>
      <c r="C41" s="28" t="s">
        <v>15</v>
      </c>
      <c r="D41" s="28" t="s">
        <v>15</v>
      </c>
      <c r="E41" s="28">
        <v>5260</v>
      </c>
      <c r="F41" s="28">
        <v>6127</v>
      </c>
      <c r="G41" s="28">
        <v>20674</v>
      </c>
    </row>
    <row r="42" spans="1:7" customFormat="1">
      <c r="A42" s="44"/>
      <c r="B42" s="14" t="s">
        <v>24</v>
      </c>
      <c r="C42" s="28" t="s">
        <v>15</v>
      </c>
      <c r="D42" s="28" t="s">
        <v>15</v>
      </c>
      <c r="E42" s="28">
        <v>3991</v>
      </c>
      <c r="F42" s="28">
        <v>6039</v>
      </c>
      <c r="G42" s="28">
        <v>17713</v>
      </c>
    </row>
    <row r="43" spans="1:7" customFormat="1" ht="12.75" customHeight="1">
      <c r="A43" s="44"/>
      <c r="B43" s="14" t="s">
        <v>25</v>
      </c>
      <c r="C43" s="28" t="s">
        <v>15</v>
      </c>
      <c r="D43" s="28" t="s">
        <v>15</v>
      </c>
      <c r="E43" s="28">
        <v>4204</v>
      </c>
      <c r="F43" s="28">
        <v>6078</v>
      </c>
      <c r="G43" s="28">
        <v>19053</v>
      </c>
    </row>
    <row r="44" spans="1:7" customFormat="1">
      <c r="A44" s="44"/>
      <c r="B44" s="14" t="s">
        <v>26</v>
      </c>
      <c r="C44" s="28" t="s">
        <v>15</v>
      </c>
      <c r="D44" s="28" t="s">
        <v>15</v>
      </c>
      <c r="E44" s="28">
        <v>5203</v>
      </c>
      <c r="F44" s="28">
        <v>4974</v>
      </c>
      <c r="G44" s="28">
        <v>18462</v>
      </c>
    </row>
    <row r="45" spans="1:7" customFormat="1" ht="12.75" customHeight="1">
      <c r="A45" s="44"/>
      <c r="B45" s="14" t="s">
        <v>27</v>
      </c>
      <c r="C45" s="28" t="s">
        <v>15</v>
      </c>
      <c r="D45" s="28" t="s">
        <v>15</v>
      </c>
      <c r="E45" s="28">
        <v>5263</v>
      </c>
      <c r="F45" s="28">
        <v>4617</v>
      </c>
      <c r="G45" s="28">
        <v>20428</v>
      </c>
    </row>
    <row r="46" spans="1:7" customFormat="1" ht="12.75" customHeight="1">
      <c r="A46" s="44"/>
      <c r="B46" s="14" t="s">
        <v>28</v>
      </c>
      <c r="C46" s="31" t="s">
        <v>15</v>
      </c>
      <c r="D46" s="31" t="s">
        <v>15</v>
      </c>
      <c r="E46" s="31">
        <v>4742</v>
      </c>
      <c r="F46" s="31">
        <v>4624</v>
      </c>
      <c r="G46" s="31">
        <v>17649</v>
      </c>
    </row>
    <row r="47" spans="1:7" customFormat="1">
      <c r="A47" s="44"/>
      <c r="B47" s="14" t="s">
        <v>29</v>
      </c>
      <c r="C47" s="31" t="s">
        <v>15</v>
      </c>
      <c r="D47" s="31" t="s">
        <v>15</v>
      </c>
      <c r="E47" s="31">
        <v>4878</v>
      </c>
      <c r="F47" s="31">
        <v>4708</v>
      </c>
      <c r="G47" s="31">
        <v>18279</v>
      </c>
    </row>
    <row r="48" spans="1:7" customFormat="1">
      <c r="A48" s="44"/>
      <c r="B48" s="19" t="s">
        <v>45</v>
      </c>
      <c r="C48" s="31" t="s">
        <v>15</v>
      </c>
      <c r="D48" s="31" t="s">
        <v>15</v>
      </c>
      <c r="E48" s="31">
        <v>2694</v>
      </c>
      <c r="F48" s="31">
        <v>4121</v>
      </c>
      <c r="G48" s="31">
        <v>15755</v>
      </c>
    </row>
    <row r="49" spans="1:7" customFormat="1">
      <c r="A49" s="44"/>
      <c r="B49" s="14" t="s">
        <v>31</v>
      </c>
      <c r="C49" s="31" t="s">
        <v>15</v>
      </c>
      <c r="D49" s="31" t="s">
        <v>15</v>
      </c>
      <c r="E49" s="31">
        <v>3525</v>
      </c>
      <c r="F49" s="31">
        <v>3745</v>
      </c>
      <c r="G49" s="31">
        <v>18172</v>
      </c>
    </row>
    <row r="50" spans="1:7" customFormat="1">
      <c r="A50" s="44"/>
      <c r="B50" s="14" t="s">
        <v>32</v>
      </c>
      <c r="C50" s="31" t="s">
        <v>15</v>
      </c>
      <c r="D50" s="31" t="s">
        <v>15</v>
      </c>
      <c r="E50" s="31">
        <v>3473</v>
      </c>
      <c r="F50" s="31">
        <v>3345</v>
      </c>
      <c r="G50" s="31">
        <v>15969</v>
      </c>
    </row>
    <row r="51" spans="1:7" customFormat="1">
      <c r="A51" s="44"/>
      <c r="B51" s="14" t="s">
        <v>0</v>
      </c>
      <c r="C51" s="31" t="s">
        <v>15</v>
      </c>
      <c r="D51" s="31" t="s">
        <v>15</v>
      </c>
      <c r="E51" s="31">
        <v>3233</v>
      </c>
      <c r="F51" s="31">
        <v>3068</v>
      </c>
      <c r="G51" s="31">
        <v>14257</v>
      </c>
    </row>
    <row r="52" spans="1:7" customFormat="1" ht="21.75">
      <c r="A52" s="44"/>
      <c r="B52" s="41" t="s">
        <v>54</v>
      </c>
      <c r="C52" s="32" t="s">
        <v>15</v>
      </c>
      <c r="D52" s="32" t="s">
        <v>15</v>
      </c>
      <c r="E52" s="32">
        <v>5109</v>
      </c>
      <c r="F52" s="32">
        <v>4370</v>
      </c>
      <c r="G52" s="32">
        <v>19544</v>
      </c>
    </row>
    <row r="53" spans="1:7" customFormat="1">
      <c r="A53" s="44"/>
      <c r="B53" s="23" t="s">
        <v>1</v>
      </c>
      <c r="C53" s="33" t="s">
        <v>15</v>
      </c>
      <c r="D53" s="33" t="s">
        <v>15</v>
      </c>
      <c r="E53" s="33">
        <v>51575</v>
      </c>
      <c r="F53" s="33">
        <v>55816</v>
      </c>
      <c r="G53" s="33">
        <v>215955</v>
      </c>
    </row>
    <row r="54" spans="1:7" customFormat="1">
      <c r="A54" s="44" t="s">
        <v>43</v>
      </c>
      <c r="B54" s="14" t="s">
        <v>23</v>
      </c>
      <c r="C54" s="31">
        <v>3903</v>
      </c>
      <c r="D54" s="31">
        <v>9695</v>
      </c>
      <c r="E54" s="31">
        <v>7169</v>
      </c>
      <c r="F54" s="31">
        <v>1733</v>
      </c>
      <c r="G54" s="31">
        <v>22500</v>
      </c>
    </row>
    <row r="55" spans="1:7" customFormat="1">
      <c r="A55" s="44"/>
      <c r="B55" s="14" t="s">
        <v>24</v>
      </c>
      <c r="C55" s="31">
        <v>3774</v>
      </c>
      <c r="D55" s="31">
        <v>5981</v>
      </c>
      <c r="E55" s="31">
        <v>6678</v>
      </c>
      <c r="F55" s="31">
        <v>1404</v>
      </c>
      <c r="G55" s="31">
        <v>17837</v>
      </c>
    </row>
    <row r="56" spans="1:7" customFormat="1" ht="12.75" customHeight="1">
      <c r="A56" s="44"/>
      <c r="B56" s="14" t="s">
        <v>25</v>
      </c>
      <c r="C56" s="31">
        <v>4399</v>
      </c>
      <c r="D56" s="31">
        <v>6514</v>
      </c>
      <c r="E56" s="31">
        <v>7395</v>
      </c>
      <c r="F56" s="31">
        <v>1564</v>
      </c>
      <c r="G56" s="31">
        <v>19872</v>
      </c>
    </row>
    <row r="57" spans="1:7" customFormat="1">
      <c r="A57" s="44"/>
      <c r="B57" s="14" t="s">
        <v>26</v>
      </c>
      <c r="C57" s="31">
        <v>3730</v>
      </c>
      <c r="D57" s="31">
        <v>6091</v>
      </c>
      <c r="E57" s="31">
        <v>8010</v>
      </c>
      <c r="F57" s="31">
        <v>1359</v>
      </c>
      <c r="G57" s="31">
        <v>19190</v>
      </c>
    </row>
    <row r="58" spans="1:7" customFormat="1" ht="12.75" customHeight="1">
      <c r="A58" s="44"/>
      <c r="B58" s="14" t="s">
        <v>27</v>
      </c>
      <c r="C58" s="31">
        <v>3656</v>
      </c>
      <c r="D58" s="31">
        <v>6194</v>
      </c>
      <c r="E58" s="31">
        <v>7057</v>
      </c>
      <c r="F58" s="31">
        <v>1713</v>
      </c>
      <c r="G58" s="31">
        <v>18620</v>
      </c>
    </row>
    <row r="59" spans="1:7" customFormat="1" ht="12.75" customHeight="1">
      <c r="A59" s="44"/>
      <c r="B59" s="14" t="s">
        <v>28</v>
      </c>
      <c r="C59" s="31">
        <v>3747</v>
      </c>
      <c r="D59" s="31">
        <v>6106</v>
      </c>
      <c r="E59" s="31">
        <v>7417</v>
      </c>
      <c r="F59" s="31">
        <v>1676</v>
      </c>
      <c r="G59" s="31">
        <v>18946</v>
      </c>
    </row>
    <row r="60" spans="1:7" customFormat="1">
      <c r="A60" s="44"/>
      <c r="B60" s="14" t="s">
        <v>29</v>
      </c>
      <c r="C60" s="31">
        <v>3600</v>
      </c>
      <c r="D60" s="31">
        <v>5360</v>
      </c>
      <c r="E60" s="31">
        <v>7256</v>
      </c>
      <c r="F60" s="31">
        <v>1873</v>
      </c>
      <c r="G60" s="31">
        <v>18089</v>
      </c>
    </row>
    <row r="61" spans="1:7" customFormat="1">
      <c r="A61" s="44"/>
      <c r="B61" s="19" t="s">
        <v>45</v>
      </c>
      <c r="C61" s="31">
        <v>3557</v>
      </c>
      <c r="D61" s="31">
        <v>4887</v>
      </c>
      <c r="E61" s="31">
        <v>7871</v>
      </c>
      <c r="F61" s="31">
        <v>1535</v>
      </c>
      <c r="G61" s="31">
        <v>17850</v>
      </c>
    </row>
    <row r="62" spans="1:7" customFormat="1">
      <c r="A62" s="44"/>
      <c r="B62" s="14" t="s">
        <v>31</v>
      </c>
      <c r="C62" s="31">
        <v>4085</v>
      </c>
      <c r="D62" s="31">
        <v>5651</v>
      </c>
      <c r="E62" s="31">
        <v>7446</v>
      </c>
      <c r="F62" s="31">
        <v>2030</v>
      </c>
      <c r="G62" s="31">
        <v>19212</v>
      </c>
    </row>
    <row r="63" spans="1:7" customFormat="1">
      <c r="A63" s="44"/>
      <c r="B63" s="14" t="s">
        <v>32</v>
      </c>
      <c r="C63" s="31">
        <v>3905</v>
      </c>
      <c r="D63" s="31">
        <v>5582</v>
      </c>
      <c r="E63" s="31">
        <v>7413</v>
      </c>
      <c r="F63" s="31">
        <v>1940</v>
      </c>
      <c r="G63" s="31">
        <v>18840</v>
      </c>
    </row>
    <row r="64" spans="1:7" customFormat="1">
      <c r="A64" s="44"/>
      <c r="B64" s="14" t="s">
        <v>0</v>
      </c>
      <c r="C64" s="31">
        <v>3952</v>
      </c>
      <c r="D64" s="31">
        <v>5256</v>
      </c>
      <c r="E64" s="31">
        <v>6828</v>
      </c>
      <c r="F64" s="31">
        <v>1653</v>
      </c>
      <c r="G64" s="31">
        <v>17689</v>
      </c>
    </row>
    <row r="65" spans="1:8" customFormat="1" ht="21.75">
      <c r="A65" s="44"/>
      <c r="B65" s="41" t="s">
        <v>55</v>
      </c>
      <c r="C65" s="31">
        <v>4089</v>
      </c>
      <c r="D65" s="31">
        <v>5890</v>
      </c>
      <c r="E65" s="31">
        <v>14037</v>
      </c>
      <c r="F65" s="31">
        <v>1595</v>
      </c>
      <c r="G65" s="31">
        <v>25611</v>
      </c>
    </row>
    <row r="66" spans="1:8" customFormat="1">
      <c r="A66" s="44"/>
      <c r="B66" s="23" t="s">
        <v>1</v>
      </c>
      <c r="C66" s="33">
        <v>46397</v>
      </c>
      <c r="D66" s="33">
        <v>73207</v>
      </c>
      <c r="E66" s="33">
        <v>94577</v>
      </c>
      <c r="F66" s="33">
        <v>20075</v>
      </c>
      <c r="G66" s="33">
        <v>234256</v>
      </c>
    </row>
    <row r="67" spans="1:8" customFormat="1">
      <c r="A67" s="44" t="s">
        <v>44</v>
      </c>
      <c r="B67" s="14" t="s">
        <v>23</v>
      </c>
      <c r="C67" s="34" t="s">
        <v>15</v>
      </c>
      <c r="D67" s="34" t="s">
        <v>15</v>
      </c>
      <c r="E67" s="31">
        <v>1610</v>
      </c>
      <c r="F67" s="31" t="s">
        <v>15</v>
      </c>
      <c r="G67" s="31">
        <v>5203</v>
      </c>
      <c r="H67" s="13"/>
    </row>
    <row r="68" spans="1:8" customFormat="1">
      <c r="A68" s="44"/>
      <c r="B68" s="14" t="s">
        <v>24</v>
      </c>
      <c r="C68" s="34" t="s">
        <v>15</v>
      </c>
      <c r="D68" s="34" t="s">
        <v>15</v>
      </c>
      <c r="E68" s="31">
        <v>1316</v>
      </c>
      <c r="F68" s="31" t="s">
        <v>15</v>
      </c>
      <c r="G68" s="31">
        <v>4835</v>
      </c>
      <c r="H68" s="13"/>
    </row>
    <row r="69" spans="1:8" customFormat="1" ht="12.75" customHeight="1">
      <c r="A69" s="44"/>
      <c r="B69" s="14" t="s">
        <v>25</v>
      </c>
      <c r="C69" s="34" t="s">
        <v>15</v>
      </c>
      <c r="D69" s="34" t="s">
        <v>15</v>
      </c>
      <c r="E69" s="31">
        <v>1146</v>
      </c>
      <c r="F69" s="31" t="s">
        <v>15</v>
      </c>
      <c r="G69" s="31">
        <v>5494</v>
      </c>
      <c r="H69" s="13"/>
    </row>
    <row r="70" spans="1:8" customFormat="1">
      <c r="A70" s="44"/>
      <c r="B70" s="14" t="s">
        <v>26</v>
      </c>
      <c r="C70" s="34" t="s">
        <v>15</v>
      </c>
      <c r="D70" s="34" t="s">
        <v>15</v>
      </c>
      <c r="E70" s="31">
        <v>1466</v>
      </c>
      <c r="F70" s="31" t="s">
        <v>15</v>
      </c>
      <c r="G70" s="31">
        <v>5722</v>
      </c>
      <c r="H70" s="13"/>
    </row>
    <row r="71" spans="1:8" customFormat="1" ht="12.75" customHeight="1">
      <c r="A71" s="44"/>
      <c r="B71" s="14" t="s">
        <v>27</v>
      </c>
      <c r="C71" s="34" t="s">
        <v>15</v>
      </c>
      <c r="D71" s="34" t="s">
        <v>15</v>
      </c>
      <c r="E71" s="31">
        <v>1092</v>
      </c>
      <c r="F71" s="31" t="s">
        <v>15</v>
      </c>
      <c r="G71" s="31">
        <v>5167</v>
      </c>
      <c r="H71" s="13"/>
    </row>
    <row r="72" spans="1:8" customFormat="1" ht="12.75" customHeight="1">
      <c r="A72" s="44"/>
      <c r="B72" s="14" t="s">
        <v>28</v>
      </c>
      <c r="C72" s="34" t="s">
        <v>15</v>
      </c>
      <c r="D72" s="34" t="s">
        <v>15</v>
      </c>
      <c r="E72" s="31">
        <v>1733</v>
      </c>
      <c r="F72" s="31" t="s">
        <v>15</v>
      </c>
      <c r="G72" s="31">
        <v>4658</v>
      </c>
      <c r="H72" s="13"/>
    </row>
    <row r="73" spans="1:8" customFormat="1">
      <c r="A73" s="44"/>
      <c r="B73" s="14" t="s">
        <v>29</v>
      </c>
      <c r="C73" s="34" t="s">
        <v>15</v>
      </c>
      <c r="D73" s="34" t="s">
        <v>15</v>
      </c>
      <c r="E73" s="31">
        <v>1412</v>
      </c>
      <c r="F73" s="31" t="s">
        <v>15</v>
      </c>
      <c r="G73" s="31">
        <v>3497</v>
      </c>
      <c r="H73" s="13"/>
    </row>
    <row r="74" spans="1:8" customFormat="1">
      <c r="A74" s="44"/>
      <c r="B74" s="16" t="s">
        <v>45</v>
      </c>
      <c r="C74" s="34" t="s">
        <v>15</v>
      </c>
      <c r="D74" s="34" t="s">
        <v>15</v>
      </c>
      <c r="E74" s="31">
        <v>1156</v>
      </c>
      <c r="F74" s="31" t="s">
        <v>15</v>
      </c>
      <c r="G74" s="31">
        <v>4952</v>
      </c>
      <c r="H74" s="13"/>
    </row>
    <row r="75" spans="1:8" customFormat="1">
      <c r="A75" s="44"/>
      <c r="B75" s="14" t="s">
        <v>31</v>
      </c>
      <c r="C75" s="34" t="s">
        <v>15</v>
      </c>
      <c r="D75" s="34" t="s">
        <v>15</v>
      </c>
      <c r="E75" s="31">
        <v>1649</v>
      </c>
      <c r="F75" s="31" t="s">
        <v>15</v>
      </c>
      <c r="G75" s="31">
        <v>5586</v>
      </c>
      <c r="H75" s="13"/>
    </row>
    <row r="76" spans="1:8" customFormat="1">
      <c r="A76" s="44"/>
      <c r="B76" s="14" t="s">
        <v>32</v>
      </c>
      <c r="C76" s="34" t="s">
        <v>15</v>
      </c>
      <c r="D76" s="34" t="s">
        <v>15</v>
      </c>
      <c r="E76" s="31">
        <v>1568</v>
      </c>
      <c r="F76" s="31" t="s">
        <v>15</v>
      </c>
      <c r="G76" s="31">
        <v>4439</v>
      </c>
      <c r="H76" s="13"/>
    </row>
    <row r="77" spans="1:8" customFormat="1">
      <c r="A77" s="44"/>
      <c r="B77" s="14" t="s">
        <v>0</v>
      </c>
      <c r="C77" s="34" t="s">
        <v>15</v>
      </c>
      <c r="D77" s="34" t="s">
        <v>15</v>
      </c>
      <c r="E77" s="31">
        <v>1229</v>
      </c>
      <c r="F77" s="31" t="s">
        <v>15</v>
      </c>
      <c r="G77" s="31">
        <v>3915</v>
      </c>
      <c r="H77" s="13"/>
    </row>
    <row r="78" spans="1:8" customFormat="1" ht="21.75">
      <c r="A78" s="44"/>
      <c r="B78" s="41" t="s">
        <v>56</v>
      </c>
      <c r="C78" s="34" t="s">
        <v>15</v>
      </c>
      <c r="D78" s="34" t="s">
        <v>15</v>
      </c>
      <c r="E78" s="31">
        <v>3627</v>
      </c>
      <c r="F78" s="31" t="s">
        <v>15</v>
      </c>
      <c r="G78" s="31">
        <v>7262</v>
      </c>
      <c r="H78" s="13"/>
    </row>
    <row r="79" spans="1:8" customFormat="1">
      <c r="A79" s="44"/>
      <c r="B79" s="23" t="s">
        <v>1</v>
      </c>
      <c r="C79" s="35" t="s">
        <v>15</v>
      </c>
      <c r="D79" s="35" t="s">
        <v>15</v>
      </c>
      <c r="E79" s="33">
        <v>19004</v>
      </c>
      <c r="F79" s="33" t="s">
        <v>15</v>
      </c>
      <c r="G79" s="33">
        <v>60730</v>
      </c>
      <c r="H79" s="13"/>
    </row>
    <row r="80" spans="1:8" customFormat="1">
      <c r="A80" s="44" t="s">
        <v>36</v>
      </c>
      <c r="B80" s="14" t="s">
        <v>23</v>
      </c>
      <c r="C80" s="36" t="s">
        <v>15</v>
      </c>
      <c r="D80" s="36" t="s">
        <v>15</v>
      </c>
      <c r="E80" s="36" t="s">
        <v>15</v>
      </c>
      <c r="F80" s="36" t="s">
        <v>15</v>
      </c>
      <c r="G80" s="31">
        <v>30189</v>
      </c>
    </row>
    <row r="81" spans="1:10" customFormat="1">
      <c r="A81" s="44"/>
      <c r="B81" s="14" t="s">
        <v>24</v>
      </c>
      <c r="C81" s="36" t="s">
        <v>15</v>
      </c>
      <c r="D81" s="36" t="s">
        <v>15</v>
      </c>
      <c r="E81" s="36" t="s">
        <v>15</v>
      </c>
      <c r="F81" s="36" t="s">
        <v>15</v>
      </c>
      <c r="G81" s="31">
        <v>31810</v>
      </c>
    </row>
    <row r="82" spans="1:10" customFormat="1" ht="12.75" customHeight="1">
      <c r="A82" s="44"/>
      <c r="B82" s="14" t="s">
        <v>25</v>
      </c>
      <c r="C82" s="36" t="s">
        <v>15</v>
      </c>
      <c r="D82" s="36" t="s">
        <v>15</v>
      </c>
      <c r="E82" s="36" t="s">
        <v>15</v>
      </c>
      <c r="F82" s="36" t="s">
        <v>15</v>
      </c>
      <c r="G82" s="31">
        <v>33024</v>
      </c>
    </row>
    <row r="83" spans="1:10" customFormat="1">
      <c r="A83" s="44"/>
      <c r="B83" s="14" t="s">
        <v>26</v>
      </c>
      <c r="C83" s="36" t="s">
        <v>15</v>
      </c>
      <c r="D83" s="36" t="s">
        <v>15</v>
      </c>
      <c r="E83" s="36" t="s">
        <v>15</v>
      </c>
      <c r="F83" s="36" t="s">
        <v>15</v>
      </c>
      <c r="G83" s="31">
        <v>36497</v>
      </c>
    </row>
    <row r="84" spans="1:10" customFormat="1" ht="12.75" customHeight="1">
      <c r="A84" s="44"/>
      <c r="B84" s="14" t="s">
        <v>27</v>
      </c>
      <c r="C84" s="36" t="s">
        <v>15</v>
      </c>
      <c r="D84" s="36" t="s">
        <v>15</v>
      </c>
      <c r="E84" s="36" t="s">
        <v>15</v>
      </c>
      <c r="F84" s="36" t="s">
        <v>15</v>
      </c>
      <c r="G84" s="31">
        <v>32991</v>
      </c>
    </row>
    <row r="85" spans="1:10" customFormat="1" ht="12.75" customHeight="1">
      <c r="A85" s="44"/>
      <c r="B85" s="14" t="s">
        <v>28</v>
      </c>
      <c r="C85" s="36" t="s">
        <v>15</v>
      </c>
      <c r="D85" s="36" t="s">
        <v>15</v>
      </c>
      <c r="E85" s="36" t="s">
        <v>15</v>
      </c>
      <c r="F85" s="36" t="s">
        <v>15</v>
      </c>
      <c r="G85" s="31">
        <v>30205</v>
      </c>
    </row>
    <row r="86" spans="1:10" customFormat="1">
      <c r="A86" s="44"/>
      <c r="B86" s="14" t="s">
        <v>29</v>
      </c>
      <c r="C86" s="36" t="s">
        <v>15</v>
      </c>
      <c r="D86" s="36" t="s">
        <v>15</v>
      </c>
      <c r="E86" s="36" t="s">
        <v>15</v>
      </c>
      <c r="F86" s="36" t="s">
        <v>15</v>
      </c>
      <c r="G86" s="31">
        <v>33339</v>
      </c>
    </row>
    <row r="87" spans="1:10" customFormat="1">
      <c r="A87" s="44"/>
      <c r="B87" s="19" t="s">
        <v>45</v>
      </c>
      <c r="C87" s="36" t="s">
        <v>15</v>
      </c>
      <c r="D87" s="36" t="s">
        <v>15</v>
      </c>
      <c r="E87" s="36" t="s">
        <v>15</v>
      </c>
      <c r="F87" s="36" t="s">
        <v>15</v>
      </c>
      <c r="G87" s="31">
        <v>30080</v>
      </c>
    </row>
    <row r="88" spans="1:10" customFormat="1">
      <c r="A88" s="44"/>
      <c r="B88" s="14" t="s">
        <v>31</v>
      </c>
      <c r="C88" s="36" t="s">
        <v>15</v>
      </c>
      <c r="D88" s="36" t="s">
        <v>15</v>
      </c>
      <c r="E88" s="36" t="s">
        <v>15</v>
      </c>
      <c r="F88" s="36" t="s">
        <v>15</v>
      </c>
      <c r="G88" s="31">
        <v>33019</v>
      </c>
      <c r="H88" s="30"/>
      <c r="I88" s="27"/>
    </row>
    <row r="89" spans="1:10" customFormat="1">
      <c r="A89" s="44"/>
      <c r="B89" s="14" t="s">
        <v>32</v>
      </c>
      <c r="C89" s="36" t="s">
        <v>15</v>
      </c>
      <c r="D89" s="36" t="s">
        <v>15</v>
      </c>
      <c r="E89" s="36" t="s">
        <v>15</v>
      </c>
      <c r="F89" s="36" t="s">
        <v>15</v>
      </c>
      <c r="G89" s="31">
        <v>33402</v>
      </c>
    </row>
    <row r="90" spans="1:10" customFormat="1">
      <c r="A90" s="44"/>
      <c r="B90" s="14" t="s">
        <v>0</v>
      </c>
      <c r="C90" s="36" t="s">
        <v>15</v>
      </c>
      <c r="D90" s="36" t="s">
        <v>15</v>
      </c>
      <c r="E90" s="36" t="s">
        <v>15</v>
      </c>
      <c r="F90" s="36" t="s">
        <v>15</v>
      </c>
      <c r="G90" s="31">
        <v>32766</v>
      </c>
    </row>
    <row r="91" spans="1:10" customFormat="1" ht="21.75">
      <c r="A91" s="44"/>
      <c r="B91" s="41" t="s">
        <v>55</v>
      </c>
      <c r="C91" s="36" t="s">
        <v>15</v>
      </c>
      <c r="D91" s="36" t="s">
        <v>15</v>
      </c>
      <c r="E91" s="36" t="s">
        <v>15</v>
      </c>
      <c r="F91" s="36" t="s">
        <v>15</v>
      </c>
      <c r="G91" s="31">
        <v>32467.5</v>
      </c>
    </row>
    <row r="92" spans="1:10" customFormat="1">
      <c r="A92" s="44"/>
      <c r="B92" s="14" t="s">
        <v>1</v>
      </c>
      <c r="C92" s="36" t="s">
        <v>15</v>
      </c>
      <c r="D92" s="36" t="s">
        <v>15</v>
      </c>
      <c r="E92" s="36" t="s">
        <v>15</v>
      </c>
      <c r="F92" s="36" t="s">
        <v>15</v>
      </c>
      <c r="G92" s="33">
        <v>389789.5</v>
      </c>
      <c r="H92" s="13"/>
    </row>
    <row r="93" spans="1:10" customFormat="1">
      <c r="A93" s="44" t="s">
        <v>37</v>
      </c>
      <c r="B93" s="14" t="s">
        <v>23</v>
      </c>
      <c r="C93" s="47">
        <f>'[1]Mit Schätzung'!$C$97+'[1]Mit Schätzung'!$D$97</f>
        <v>18764</v>
      </c>
      <c r="D93" s="47"/>
      <c r="E93" s="50">
        <f>'[1]Mit Schätzung'!$E$97+'[1]Mit Schätzung'!$F$97</f>
        <v>9201</v>
      </c>
      <c r="F93" s="50"/>
      <c r="G93" s="36">
        <v>27965</v>
      </c>
      <c r="I93" s="42"/>
      <c r="J93" s="42"/>
    </row>
    <row r="94" spans="1:10" customFormat="1">
      <c r="A94" s="44"/>
      <c r="B94" s="14" t="s">
        <v>24</v>
      </c>
      <c r="C94" s="47">
        <f>'[1]Mit Schätzung'!$C$98+'[1]Mit Schätzung'!$D$98</f>
        <v>14348</v>
      </c>
      <c r="D94" s="47"/>
      <c r="E94" s="50">
        <f>'[1]Mit Schätzung'!$E$98+'[1]Mit Schätzung'!$F$98</f>
        <v>8068</v>
      </c>
      <c r="F94" s="50"/>
      <c r="G94" s="36">
        <v>22416</v>
      </c>
      <c r="I94" s="42"/>
      <c r="J94" s="42"/>
    </row>
    <row r="95" spans="1:10" customFormat="1" ht="12.75" customHeight="1">
      <c r="A95" s="44"/>
      <c r="B95" s="14" t="s">
        <v>25</v>
      </c>
      <c r="C95" s="47">
        <f>'[1]Mit Schätzung'!$C$99+'[1]Mit Schätzung'!$D$99</f>
        <v>17360</v>
      </c>
      <c r="D95" s="47"/>
      <c r="E95" s="50">
        <f>'[1]Mit Schätzung'!$E$99+'[1]Mit Schätzung'!$F$99</f>
        <v>9573</v>
      </c>
      <c r="F95" s="50"/>
      <c r="G95" s="36">
        <v>26933</v>
      </c>
      <c r="I95" s="42"/>
      <c r="J95" s="42"/>
    </row>
    <row r="96" spans="1:10" customFormat="1">
      <c r="A96" s="44"/>
      <c r="B96" s="14" t="s">
        <v>26</v>
      </c>
      <c r="C96" s="47">
        <f>'[1]Mit Schätzung'!$C$100+'[1]Mit Schätzung'!$D$100</f>
        <v>23344</v>
      </c>
      <c r="D96" s="47"/>
      <c r="E96" s="50">
        <f>'[1]Mit Schätzung'!$E$100+'[1]Mit Schätzung'!$F$100</f>
        <v>10720</v>
      </c>
      <c r="F96" s="50"/>
      <c r="G96" s="36">
        <v>34064</v>
      </c>
      <c r="I96" s="42"/>
      <c r="J96" s="42"/>
    </row>
    <row r="97" spans="1:10" customFormat="1" ht="12.75" customHeight="1">
      <c r="A97" s="44"/>
      <c r="B97" s="14" t="s">
        <v>27</v>
      </c>
      <c r="C97" s="47">
        <f>'[1]Mit Schätzung'!$C$101+'[1]Mit Schätzung'!$D$101</f>
        <v>15848</v>
      </c>
      <c r="D97" s="47"/>
      <c r="E97" s="50">
        <f>'[1]Mit Schätzung'!$E$101+'[1]Mit Schätzung'!$F$101</f>
        <v>10407</v>
      </c>
      <c r="F97" s="50"/>
      <c r="G97" s="36">
        <v>26255</v>
      </c>
      <c r="I97" s="42"/>
      <c r="J97" s="42"/>
    </row>
    <row r="98" spans="1:10" customFormat="1" ht="12.75" customHeight="1">
      <c r="A98" s="44"/>
      <c r="B98" s="14" t="s">
        <v>28</v>
      </c>
      <c r="C98" s="47">
        <f>'[1]Mit Schätzung'!$C$102+'[1]Mit Schätzung'!$D$102</f>
        <v>15686</v>
      </c>
      <c r="D98" s="47"/>
      <c r="E98" s="50">
        <f>'[1]Mit Schätzung'!$E$102+'[1]Mit Schätzung'!$F$102</f>
        <v>8740</v>
      </c>
      <c r="F98" s="50"/>
      <c r="G98" s="36">
        <v>24426</v>
      </c>
      <c r="I98" s="42"/>
      <c r="J98" s="42"/>
    </row>
    <row r="99" spans="1:10" customFormat="1">
      <c r="A99" s="44"/>
      <c r="B99" s="14" t="s">
        <v>29</v>
      </c>
      <c r="C99" s="47">
        <f>'[1]Mit Schätzung'!$C$103+'[1]Mit Schätzung'!$D$103</f>
        <v>17232</v>
      </c>
      <c r="D99" s="47"/>
      <c r="E99" s="50">
        <f>'[1]Mit Schätzung'!$E$103+'[1]Mit Schätzung'!$F$103</f>
        <v>4126</v>
      </c>
      <c r="F99" s="50"/>
      <c r="G99" s="36">
        <v>21358</v>
      </c>
      <c r="I99" s="42"/>
      <c r="J99" s="42"/>
    </row>
    <row r="100" spans="1:10" customFormat="1">
      <c r="A100" s="44"/>
      <c r="B100" s="19" t="s">
        <v>45</v>
      </c>
      <c r="C100" s="47">
        <f>'[1]Mit Schätzung'!$C$104+'[1]Mit Schätzung'!$D$104</f>
        <v>17726</v>
      </c>
      <c r="D100" s="47"/>
      <c r="E100" s="50">
        <f>'[1]Mit Schätzung'!$E$104+'[1]Mit Schätzung'!$F$104</f>
        <v>3485</v>
      </c>
      <c r="F100" s="50"/>
      <c r="G100" s="36">
        <v>21211</v>
      </c>
      <c r="I100" s="42"/>
      <c r="J100" s="42"/>
    </row>
    <row r="101" spans="1:10" customFormat="1">
      <c r="A101" s="44"/>
      <c r="B101" s="14" t="s">
        <v>31</v>
      </c>
      <c r="C101" s="47">
        <f>'[1]Mit Schätzung'!$C$105+'[1]Mit Schätzung'!$D$105</f>
        <v>20259</v>
      </c>
      <c r="D101" s="47"/>
      <c r="E101" s="50">
        <f>'[1]Mit Schätzung'!$E$105+'[1]Mit Schätzung'!$F$105</f>
        <v>3952</v>
      </c>
      <c r="F101" s="50"/>
      <c r="G101" s="36">
        <v>24211</v>
      </c>
      <c r="I101" s="42"/>
      <c r="J101" s="42"/>
    </row>
    <row r="102" spans="1:10" customFormat="1">
      <c r="A102" s="44"/>
      <c r="B102" s="14" t="s">
        <v>32</v>
      </c>
      <c r="C102" s="47">
        <f>'[1]Mit Schätzung'!$C$106+'[1]Mit Schätzung'!$D$106</f>
        <v>20269</v>
      </c>
      <c r="D102" s="47"/>
      <c r="E102" s="50">
        <f>'[1]Mit Schätzung'!$E$106+'[1]Mit Schätzung'!$F$106</f>
        <v>3697</v>
      </c>
      <c r="F102" s="50"/>
      <c r="G102" s="36">
        <v>23966</v>
      </c>
      <c r="H102" s="13"/>
      <c r="I102" s="42"/>
      <c r="J102" s="42"/>
    </row>
    <row r="103" spans="1:10" customFormat="1">
      <c r="A103" s="44"/>
      <c r="B103" s="14" t="s">
        <v>0</v>
      </c>
      <c r="C103" s="47">
        <f>'[1]Mit Schätzung'!$C$107+'[1]Mit Schätzung'!$D$107</f>
        <v>17105</v>
      </c>
      <c r="D103" s="47"/>
      <c r="E103" s="50">
        <f>'[1]Mit Schätzung'!$E$107+'[1]Mit Schätzung'!$F$107</f>
        <v>3227</v>
      </c>
      <c r="F103" s="50"/>
      <c r="G103" s="36">
        <v>20332</v>
      </c>
      <c r="H103" s="13"/>
      <c r="I103" s="42"/>
      <c r="J103" s="42"/>
    </row>
    <row r="104" spans="1:10" customFormat="1" ht="21.75">
      <c r="A104" s="44"/>
      <c r="B104" s="41" t="s">
        <v>54</v>
      </c>
      <c r="C104" s="47">
        <f>'[1]Mit Schätzung'!$C$110+'[1]Mit Schätzung'!$D$110</f>
        <v>22784</v>
      </c>
      <c r="D104" s="47"/>
      <c r="E104" s="48">
        <f>'[1]Mit Schätzung'!$E$110+'[1]Mit Schätzung'!$F$110</f>
        <v>4369</v>
      </c>
      <c r="F104" s="49"/>
      <c r="G104" s="36">
        <v>27153</v>
      </c>
      <c r="H104" s="13"/>
      <c r="I104" s="42"/>
      <c r="J104" s="42"/>
    </row>
    <row r="105" spans="1:10" customFormat="1">
      <c r="A105" s="44"/>
      <c r="B105" s="23" t="s">
        <v>1</v>
      </c>
      <c r="C105" s="45">
        <v>220725</v>
      </c>
      <c r="D105" s="45"/>
      <c r="E105" s="46">
        <v>79565</v>
      </c>
      <c r="F105" s="46"/>
      <c r="G105" s="37">
        <v>300290</v>
      </c>
      <c r="H105" s="13"/>
      <c r="I105" s="42"/>
      <c r="J105" s="42"/>
    </row>
    <row r="106" spans="1:10" customFormat="1">
      <c r="A106" s="44" t="s">
        <v>38</v>
      </c>
      <c r="B106" s="14" t="s">
        <v>23</v>
      </c>
      <c r="C106" s="36">
        <v>4291</v>
      </c>
      <c r="D106" s="36">
        <v>1670</v>
      </c>
      <c r="E106" s="36">
        <v>1609</v>
      </c>
      <c r="F106" s="36">
        <v>1362</v>
      </c>
      <c r="G106" s="36">
        <v>8932</v>
      </c>
      <c r="H106" s="1"/>
      <c r="I106" s="1"/>
    </row>
    <row r="107" spans="1:10" customFormat="1">
      <c r="A107" s="44"/>
      <c r="B107" s="14" t="s">
        <v>24</v>
      </c>
      <c r="C107" s="36">
        <v>4126</v>
      </c>
      <c r="D107" s="36">
        <v>1812</v>
      </c>
      <c r="E107" s="36">
        <v>2162</v>
      </c>
      <c r="F107" s="36">
        <v>1442</v>
      </c>
      <c r="G107" s="36">
        <v>9542</v>
      </c>
      <c r="H107" s="1"/>
      <c r="I107" s="1"/>
    </row>
    <row r="108" spans="1:10" customFormat="1" ht="12.75" customHeight="1">
      <c r="A108" s="44"/>
      <c r="B108" s="14" t="s">
        <v>25</v>
      </c>
      <c r="C108" s="36">
        <v>4365</v>
      </c>
      <c r="D108" s="36">
        <v>1815</v>
      </c>
      <c r="E108" s="36">
        <v>2245</v>
      </c>
      <c r="F108" s="36">
        <v>1264</v>
      </c>
      <c r="G108" s="36">
        <v>9689</v>
      </c>
      <c r="H108" s="1"/>
      <c r="I108" s="1"/>
    </row>
    <row r="109" spans="1:10" customFormat="1">
      <c r="A109" s="44"/>
      <c r="B109" s="14" t="s">
        <v>26</v>
      </c>
      <c r="C109" s="36">
        <v>4367</v>
      </c>
      <c r="D109" s="36">
        <v>1997</v>
      </c>
      <c r="E109" s="36">
        <v>2492</v>
      </c>
      <c r="F109" s="36">
        <v>1664</v>
      </c>
      <c r="G109" s="36">
        <v>10520</v>
      </c>
      <c r="H109" s="1"/>
      <c r="I109" s="1"/>
    </row>
    <row r="110" spans="1:10" customFormat="1" ht="12.75" customHeight="1">
      <c r="A110" s="44"/>
      <c r="B110" s="14" t="s">
        <v>27</v>
      </c>
      <c r="C110" s="36">
        <v>3788</v>
      </c>
      <c r="D110" s="36">
        <v>2032</v>
      </c>
      <c r="E110" s="36">
        <v>2079</v>
      </c>
      <c r="F110" s="36">
        <v>1862</v>
      </c>
      <c r="G110" s="36">
        <v>9761</v>
      </c>
      <c r="H110" s="1"/>
      <c r="I110" s="1"/>
    </row>
    <row r="111" spans="1:10" customFormat="1" ht="12.75" customHeight="1">
      <c r="A111" s="44"/>
      <c r="B111" s="14" t="s">
        <v>28</v>
      </c>
      <c r="C111" s="36">
        <v>4103</v>
      </c>
      <c r="D111" s="36">
        <v>1749</v>
      </c>
      <c r="E111" s="36">
        <v>2127</v>
      </c>
      <c r="F111" s="36">
        <v>1434</v>
      </c>
      <c r="G111" s="36">
        <v>9413</v>
      </c>
      <c r="H111" s="1"/>
      <c r="I111" s="1"/>
    </row>
    <row r="112" spans="1:10" customFormat="1">
      <c r="A112" s="44"/>
      <c r="B112" s="14" t="s">
        <v>29</v>
      </c>
      <c r="C112" s="36">
        <v>3812</v>
      </c>
      <c r="D112" s="36">
        <v>1939</v>
      </c>
      <c r="E112" s="36">
        <v>2145</v>
      </c>
      <c r="F112" s="36">
        <v>1302</v>
      </c>
      <c r="G112" s="36">
        <v>9198</v>
      </c>
      <c r="H112" s="1"/>
      <c r="I112" s="1"/>
    </row>
    <row r="113" spans="1:9" customFormat="1">
      <c r="A113" s="44"/>
      <c r="B113" s="19" t="s">
        <v>45</v>
      </c>
      <c r="C113" s="36">
        <v>3922</v>
      </c>
      <c r="D113" s="36">
        <v>1776</v>
      </c>
      <c r="E113" s="36">
        <v>2136</v>
      </c>
      <c r="F113" s="38">
        <v>675</v>
      </c>
      <c r="G113" s="36">
        <v>8509</v>
      </c>
      <c r="H113" s="1"/>
      <c r="I113" s="1"/>
    </row>
    <row r="114" spans="1:9" customFormat="1">
      <c r="A114" s="44"/>
      <c r="B114" s="14" t="s">
        <v>31</v>
      </c>
      <c r="C114" s="36">
        <v>4479</v>
      </c>
      <c r="D114" s="36">
        <v>1842</v>
      </c>
      <c r="E114" s="36">
        <v>2851</v>
      </c>
      <c r="F114" s="38">
        <v>565</v>
      </c>
      <c r="G114" s="36">
        <v>9737</v>
      </c>
      <c r="H114" s="1"/>
      <c r="I114" s="1"/>
    </row>
    <row r="115" spans="1:9" customFormat="1">
      <c r="A115" s="44"/>
      <c r="B115" s="14" t="s">
        <v>32</v>
      </c>
      <c r="C115" s="36">
        <v>4094</v>
      </c>
      <c r="D115" s="36">
        <v>4385</v>
      </c>
      <c r="E115" s="36">
        <v>2064</v>
      </c>
      <c r="F115" s="38">
        <v>452</v>
      </c>
      <c r="G115" s="36">
        <v>10995</v>
      </c>
    </row>
    <row r="116" spans="1:9" customFormat="1">
      <c r="A116" s="44"/>
      <c r="B116" s="14" t="s">
        <v>0</v>
      </c>
      <c r="C116" s="36">
        <v>3512</v>
      </c>
      <c r="D116" s="36">
        <v>1532</v>
      </c>
      <c r="E116" s="36">
        <v>2226</v>
      </c>
      <c r="F116" s="38">
        <v>436</v>
      </c>
      <c r="G116" s="36">
        <v>7706</v>
      </c>
    </row>
    <row r="117" spans="1:9" customFormat="1" ht="21.75">
      <c r="A117" s="44"/>
      <c r="B117" s="41" t="s">
        <v>55</v>
      </c>
      <c r="C117" s="36">
        <v>6190</v>
      </c>
      <c r="D117" s="36">
        <v>3575</v>
      </c>
      <c r="E117" s="36">
        <v>5836</v>
      </c>
      <c r="F117" s="38">
        <v>596</v>
      </c>
      <c r="G117" s="36">
        <v>16197</v>
      </c>
    </row>
    <row r="118" spans="1:9" customFormat="1">
      <c r="A118" s="44"/>
      <c r="B118" s="23" t="s">
        <v>1</v>
      </c>
      <c r="C118" s="37">
        <v>51049</v>
      </c>
      <c r="D118" s="37">
        <v>26124</v>
      </c>
      <c r="E118" s="37">
        <v>29972</v>
      </c>
      <c r="F118" s="37">
        <v>13054</v>
      </c>
      <c r="G118" s="37">
        <v>120199</v>
      </c>
    </row>
    <row r="119" spans="1:9" customFormat="1">
      <c r="A119" s="44" t="s">
        <v>39</v>
      </c>
      <c r="B119" s="14" t="s">
        <v>23</v>
      </c>
      <c r="C119" s="36" t="s">
        <v>15</v>
      </c>
      <c r="D119" s="36" t="s">
        <v>15</v>
      </c>
      <c r="E119" s="36" t="s">
        <v>15</v>
      </c>
      <c r="F119" s="36" t="s">
        <v>15</v>
      </c>
      <c r="G119" s="36">
        <v>1648</v>
      </c>
    </row>
    <row r="120" spans="1:9" customFormat="1">
      <c r="A120" s="44"/>
      <c r="B120" s="14" t="s">
        <v>24</v>
      </c>
      <c r="C120" s="36" t="s">
        <v>15</v>
      </c>
      <c r="D120" s="36" t="s">
        <v>15</v>
      </c>
      <c r="E120" s="36" t="s">
        <v>15</v>
      </c>
      <c r="F120" s="36" t="s">
        <v>15</v>
      </c>
      <c r="G120" s="36">
        <v>1605</v>
      </c>
    </row>
    <row r="121" spans="1:9" customFormat="1" ht="12.75" customHeight="1">
      <c r="A121" s="44"/>
      <c r="B121" s="14" t="s">
        <v>25</v>
      </c>
      <c r="C121" s="36" t="s">
        <v>15</v>
      </c>
      <c r="D121" s="36" t="s">
        <v>15</v>
      </c>
      <c r="E121" s="36" t="s">
        <v>15</v>
      </c>
      <c r="F121" s="36" t="s">
        <v>15</v>
      </c>
      <c r="G121" s="36">
        <v>1683</v>
      </c>
    </row>
    <row r="122" spans="1:9" customFormat="1">
      <c r="A122" s="44"/>
      <c r="B122" s="14" t="s">
        <v>26</v>
      </c>
      <c r="C122" s="36" t="s">
        <v>15</v>
      </c>
      <c r="D122" s="36" t="s">
        <v>15</v>
      </c>
      <c r="E122" s="36" t="s">
        <v>15</v>
      </c>
      <c r="F122" s="36" t="s">
        <v>15</v>
      </c>
      <c r="G122" s="36">
        <v>1787</v>
      </c>
    </row>
    <row r="123" spans="1:9" customFormat="1" ht="12.75" customHeight="1">
      <c r="A123" s="44"/>
      <c r="B123" s="14" t="s">
        <v>27</v>
      </c>
      <c r="C123" s="36" t="s">
        <v>15</v>
      </c>
      <c r="D123" s="36" t="s">
        <v>15</v>
      </c>
      <c r="E123" s="36" t="s">
        <v>15</v>
      </c>
      <c r="F123" s="36" t="s">
        <v>15</v>
      </c>
      <c r="G123" s="36">
        <v>1667</v>
      </c>
    </row>
    <row r="124" spans="1:9" customFormat="1" ht="12.75" customHeight="1">
      <c r="A124" s="44"/>
      <c r="B124" s="14" t="s">
        <v>28</v>
      </c>
      <c r="C124" s="36" t="s">
        <v>15</v>
      </c>
      <c r="D124" s="36" t="s">
        <v>15</v>
      </c>
      <c r="E124" s="36" t="s">
        <v>15</v>
      </c>
      <c r="F124" s="36" t="s">
        <v>15</v>
      </c>
      <c r="G124" s="36">
        <v>1565</v>
      </c>
    </row>
    <row r="125" spans="1:9" customFormat="1">
      <c r="A125" s="44"/>
      <c r="B125" s="14" t="s">
        <v>29</v>
      </c>
      <c r="C125" s="36" t="s">
        <v>15</v>
      </c>
      <c r="D125" s="36" t="s">
        <v>15</v>
      </c>
      <c r="E125" s="36" t="s">
        <v>15</v>
      </c>
      <c r="F125" s="36" t="s">
        <v>15</v>
      </c>
      <c r="G125" s="36">
        <v>1791</v>
      </c>
    </row>
    <row r="126" spans="1:9" customFormat="1">
      <c r="A126" s="44"/>
      <c r="B126" s="14" t="s">
        <v>30</v>
      </c>
      <c r="C126" s="36" t="s">
        <v>15</v>
      </c>
      <c r="D126" s="36" t="s">
        <v>15</v>
      </c>
      <c r="E126" s="36" t="s">
        <v>15</v>
      </c>
      <c r="F126" s="36" t="s">
        <v>15</v>
      </c>
      <c r="G126" s="36">
        <v>1501</v>
      </c>
    </row>
    <row r="127" spans="1:9" customFormat="1">
      <c r="A127" s="44"/>
      <c r="B127" s="14" t="s">
        <v>31</v>
      </c>
      <c r="C127" s="36" t="s">
        <v>15</v>
      </c>
      <c r="D127" s="36" t="s">
        <v>15</v>
      </c>
      <c r="E127" s="36" t="s">
        <v>15</v>
      </c>
      <c r="F127" s="36" t="s">
        <v>15</v>
      </c>
      <c r="G127" s="36">
        <v>1702</v>
      </c>
    </row>
    <row r="128" spans="1:9" customFormat="1">
      <c r="A128" s="44"/>
      <c r="B128" s="14" t="s">
        <v>32</v>
      </c>
      <c r="C128" s="36" t="s">
        <v>15</v>
      </c>
      <c r="D128" s="36" t="s">
        <v>15</v>
      </c>
      <c r="E128" s="36" t="s">
        <v>15</v>
      </c>
      <c r="F128" s="36" t="s">
        <v>15</v>
      </c>
      <c r="G128" s="36">
        <v>1626</v>
      </c>
    </row>
    <row r="129" spans="1:7" customFormat="1">
      <c r="A129" s="44"/>
      <c r="B129" s="14" t="s">
        <v>0</v>
      </c>
      <c r="C129" s="38" t="s">
        <v>15</v>
      </c>
      <c r="D129" s="38" t="s">
        <v>15</v>
      </c>
      <c r="E129" s="38" t="s">
        <v>15</v>
      </c>
      <c r="F129" s="38" t="s">
        <v>15</v>
      </c>
      <c r="G129" s="36">
        <v>1358</v>
      </c>
    </row>
    <row r="130" spans="1:7" customFormat="1" ht="21.75">
      <c r="A130" s="44"/>
      <c r="B130" s="41" t="s">
        <v>55</v>
      </c>
      <c r="C130" s="38" t="s">
        <v>15</v>
      </c>
      <c r="D130" s="38" t="s">
        <v>15</v>
      </c>
      <c r="E130" s="38" t="s">
        <v>15</v>
      </c>
      <c r="F130" s="38" t="s">
        <v>15</v>
      </c>
      <c r="G130" s="36">
        <v>1829</v>
      </c>
    </row>
    <row r="131" spans="1:7" customFormat="1">
      <c r="A131" s="44"/>
      <c r="B131" s="23" t="s">
        <v>1</v>
      </c>
      <c r="C131" s="39" t="s">
        <v>15</v>
      </c>
      <c r="D131" s="39" t="s">
        <v>15</v>
      </c>
      <c r="E131" s="39" t="s">
        <v>15</v>
      </c>
      <c r="F131" s="39" t="s">
        <v>15</v>
      </c>
      <c r="G131" s="37">
        <v>19762</v>
      </c>
    </row>
    <row r="132" spans="1:7" customFormat="1">
      <c r="A132" s="44" t="s">
        <v>40</v>
      </c>
      <c r="B132" s="14" t="s">
        <v>23</v>
      </c>
      <c r="C132" s="38">
        <v>809</v>
      </c>
      <c r="D132" s="38" t="s">
        <v>15</v>
      </c>
      <c r="E132" s="38">
        <v>1953</v>
      </c>
      <c r="F132" s="38" t="s">
        <v>15</v>
      </c>
      <c r="G132" s="28">
        <v>3204</v>
      </c>
    </row>
    <row r="133" spans="1:7" customFormat="1">
      <c r="A133" s="44"/>
      <c r="B133" s="14" t="s">
        <v>24</v>
      </c>
      <c r="C133" s="38">
        <v>909</v>
      </c>
      <c r="D133" s="38" t="s">
        <v>15</v>
      </c>
      <c r="E133" s="38">
        <v>1305</v>
      </c>
      <c r="F133" s="38" t="s">
        <v>15</v>
      </c>
      <c r="G133" s="28">
        <v>2663</v>
      </c>
    </row>
    <row r="134" spans="1:7" customFormat="1" ht="12.75" customHeight="1">
      <c r="A134" s="44"/>
      <c r="B134" s="14" t="s">
        <v>25</v>
      </c>
      <c r="C134" s="38">
        <v>934</v>
      </c>
      <c r="D134" s="38" t="s">
        <v>15</v>
      </c>
      <c r="E134" s="38">
        <v>2048</v>
      </c>
      <c r="F134" s="38" t="s">
        <v>15</v>
      </c>
      <c r="G134" s="28">
        <v>3474</v>
      </c>
    </row>
    <row r="135" spans="1:7" customFormat="1">
      <c r="A135" s="44"/>
      <c r="B135" s="14" t="s">
        <v>26</v>
      </c>
      <c r="C135" s="38">
        <v>697</v>
      </c>
      <c r="D135" s="38" t="s">
        <v>15</v>
      </c>
      <c r="E135" s="38">
        <v>2307</v>
      </c>
      <c r="F135" s="38" t="s">
        <v>15</v>
      </c>
      <c r="G135" s="28">
        <v>3386</v>
      </c>
    </row>
    <row r="136" spans="1:7" customFormat="1" ht="12.75" customHeight="1">
      <c r="A136" s="44"/>
      <c r="B136" s="14" t="s">
        <v>27</v>
      </c>
      <c r="C136" s="38">
        <v>904</v>
      </c>
      <c r="D136" s="38" t="s">
        <v>15</v>
      </c>
      <c r="E136" s="38">
        <v>2301</v>
      </c>
      <c r="F136" s="38" t="s">
        <v>15</v>
      </c>
      <c r="G136" s="28">
        <v>3681</v>
      </c>
    </row>
    <row r="137" spans="1:7" customFormat="1" ht="12.75" customHeight="1">
      <c r="A137" s="44"/>
      <c r="B137" s="14" t="s">
        <v>28</v>
      </c>
      <c r="C137" s="38">
        <v>546</v>
      </c>
      <c r="D137" s="38" t="s">
        <v>15</v>
      </c>
      <c r="E137" s="38">
        <v>2251</v>
      </c>
      <c r="F137" s="38" t="s">
        <v>15</v>
      </c>
      <c r="G137" s="28">
        <v>3170</v>
      </c>
    </row>
    <row r="138" spans="1:7" customFormat="1">
      <c r="A138" s="44"/>
      <c r="B138" s="14" t="s">
        <v>29</v>
      </c>
      <c r="C138" s="38">
        <v>932</v>
      </c>
      <c r="D138" s="38" t="s">
        <v>15</v>
      </c>
      <c r="E138" s="38">
        <v>2172</v>
      </c>
      <c r="F138" s="38" t="s">
        <v>15</v>
      </c>
      <c r="G138" s="28">
        <v>3569</v>
      </c>
    </row>
    <row r="139" spans="1:7" customFormat="1">
      <c r="A139" s="44"/>
      <c r="B139" s="24" t="s">
        <v>45</v>
      </c>
      <c r="C139" s="38">
        <v>877</v>
      </c>
      <c r="D139" s="38" t="s">
        <v>15</v>
      </c>
      <c r="E139" s="38">
        <v>2141</v>
      </c>
      <c r="F139" s="38" t="s">
        <v>15</v>
      </c>
      <c r="G139" s="28">
        <v>3444</v>
      </c>
    </row>
    <row r="140" spans="1:7" customFormat="1">
      <c r="A140" s="44"/>
      <c r="B140" s="14" t="s">
        <v>31</v>
      </c>
      <c r="C140" s="38">
        <v>945</v>
      </c>
      <c r="D140" s="38" t="s">
        <v>15</v>
      </c>
      <c r="E140" s="38">
        <v>2456</v>
      </c>
      <c r="F140" s="38" t="s">
        <v>15</v>
      </c>
      <c r="G140" s="28">
        <v>3835</v>
      </c>
    </row>
    <row r="141" spans="1:7" customFormat="1">
      <c r="A141" s="44"/>
      <c r="B141" s="14" t="s">
        <v>32</v>
      </c>
      <c r="C141" s="38">
        <v>759</v>
      </c>
      <c r="D141" s="38" t="s">
        <v>15</v>
      </c>
      <c r="E141" s="38">
        <v>1897</v>
      </c>
      <c r="F141" s="38" t="s">
        <v>15</v>
      </c>
      <c r="G141" s="28">
        <v>3737</v>
      </c>
    </row>
    <row r="142" spans="1:7" customFormat="1">
      <c r="A142" s="44"/>
      <c r="B142" s="14" t="s">
        <v>0</v>
      </c>
      <c r="C142" s="38">
        <v>737</v>
      </c>
      <c r="D142" s="38" t="s">
        <v>15</v>
      </c>
      <c r="E142" s="38">
        <v>1880</v>
      </c>
      <c r="F142" s="38" t="s">
        <v>15</v>
      </c>
      <c r="G142" s="28">
        <v>3214</v>
      </c>
    </row>
    <row r="143" spans="1:7" customFormat="1" ht="21.75">
      <c r="A143" s="44"/>
      <c r="B143" s="41" t="s">
        <v>57</v>
      </c>
      <c r="C143" s="38">
        <v>1211</v>
      </c>
      <c r="D143" s="38" t="s">
        <v>15</v>
      </c>
      <c r="E143" s="38">
        <v>2418</v>
      </c>
      <c r="F143" s="38" t="s">
        <v>15</v>
      </c>
      <c r="G143" s="28">
        <v>4180</v>
      </c>
    </row>
    <row r="144" spans="1:7" customFormat="1">
      <c r="A144" s="44"/>
      <c r="B144" s="23" t="s">
        <v>1</v>
      </c>
      <c r="C144" s="39">
        <v>10260</v>
      </c>
      <c r="D144" s="39" t="s">
        <v>15</v>
      </c>
      <c r="E144" s="39">
        <v>25129</v>
      </c>
      <c r="F144" s="39" t="s">
        <v>15</v>
      </c>
      <c r="G144" s="29">
        <v>41557</v>
      </c>
    </row>
    <row r="145" spans="1:7" customFormat="1">
      <c r="A145" s="44" t="s">
        <v>33</v>
      </c>
      <c r="B145" s="14" t="s">
        <v>23</v>
      </c>
      <c r="C145" s="28">
        <v>111200</v>
      </c>
      <c r="D145" s="28">
        <v>169377</v>
      </c>
      <c r="E145" s="28">
        <v>126002</v>
      </c>
      <c r="F145" s="28">
        <v>97281</v>
      </c>
      <c r="G145" s="28">
        <v>503860</v>
      </c>
    </row>
    <row r="146" spans="1:7" customFormat="1">
      <c r="A146" s="44"/>
      <c r="B146" s="14" t="s">
        <v>24</v>
      </c>
      <c r="C146" s="28">
        <v>107857</v>
      </c>
      <c r="D146" s="28">
        <v>157278</v>
      </c>
      <c r="E146" s="28">
        <v>115937</v>
      </c>
      <c r="F146" s="28">
        <v>94278</v>
      </c>
      <c r="G146" s="28">
        <v>475350</v>
      </c>
    </row>
    <row r="147" spans="1:7" customFormat="1" ht="12.75" customHeight="1">
      <c r="A147" s="44"/>
      <c r="B147" s="14" t="s">
        <v>25</v>
      </c>
      <c r="C147" s="28">
        <v>113733</v>
      </c>
      <c r="D147" s="28">
        <v>162764</v>
      </c>
      <c r="E147" s="28">
        <v>127103</v>
      </c>
      <c r="F147" s="28">
        <v>96559</v>
      </c>
      <c r="G147" s="28">
        <v>500159</v>
      </c>
    </row>
    <row r="148" spans="1:7" customFormat="1">
      <c r="A148" s="44"/>
      <c r="B148" s="14" t="s">
        <v>26</v>
      </c>
      <c r="C148" s="28">
        <v>119728</v>
      </c>
      <c r="D148" s="28">
        <v>176354</v>
      </c>
      <c r="E148" s="28">
        <v>141887</v>
      </c>
      <c r="F148" s="28">
        <v>103674</v>
      </c>
      <c r="G148" s="28">
        <v>541643</v>
      </c>
    </row>
    <row r="149" spans="1:7" customFormat="1" ht="12.75" customHeight="1">
      <c r="A149" s="44"/>
      <c r="B149" s="14" t="s">
        <v>27</v>
      </c>
      <c r="C149" s="28">
        <v>116867</v>
      </c>
      <c r="D149" s="28">
        <v>168916</v>
      </c>
      <c r="E149" s="28">
        <v>132960</v>
      </c>
      <c r="F149" s="28">
        <v>100464</v>
      </c>
      <c r="G149" s="28">
        <v>519207</v>
      </c>
    </row>
    <row r="150" spans="1:7" customFormat="1" ht="12.75" customHeight="1">
      <c r="A150" s="44"/>
      <c r="B150" s="14" t="s">
        <v>28</v>
      </c>
      <c r="C150" s="28">
        <v>102552</v>
      </c>
      <c r="D150" s="28">
        <v>155874</v>
      </c>
      <c r="E150" s="28">
        <v>137212</v>
      </c>
      <c r="F150" s="28">
        <v>98611</v>
      </c>
      <c r="G150" s="28">
        <v>494249</v>
      </c>
    </row>
    <row r="151" spans="1:7" customFormat="1">
      <c r="A151" s="44"/>
      <c r="B151" s="14" t="s">
        <v>29</v>
      </c>
      <c r="C151" s="28">
        <v>106003</v>
      </c>
      <c r="D151" s="28">
        <v>161617</v>
      </c>
      <c r="E151" s="28">
        <v>124446</v>
      </c>
      <c r="F151" s="28">
        <v>92582</v>
      </c>
      <c r="G151" s="28">
        <v>484648</v>
      </c>
    </row>
    <row r="152" spans="1:7" customFormat="1">
      <c r="A152" s="44"/>
      <c r="B152" s="14" t="s">
        <v>30</v>
      </c>
      <c r="C152" s="28">
        <v>100924</v>
      </c>
      <c r="D152" s="28">
        <v>154978</v>
      </c>
      <c r="E152" s="28">
        <v>119550</v>
      </c>
      <c r="F152" s="28">
        <v>86882</v>
      </c>
      <c r="G152" s="28">
        <v>462334</v>
      </c>
    </row>
    <row r="153" spans="1:7" customFormat="1">
      <c r="A153" s="44"/>
      <c r="B153" s="14" t="s">
        <v>31</v>
      </c>
      <c r="C153" s="28">
        <v>116487</v>
      </c>
      <c r="D153" s="28">
        <v>169528</v>
      </c>
      <c r="E153" s="28">
        <v>134440</v>
      </c>
      <c r="F153" s="28">
        <v>98370</v>
      </c>
      <c r="G153" s="28">
        <v>518825</v>
      </c>
    </row>
    <row r="154" spans="1:7" customFormat="1">
      <c r="A154" s="44"/>
      <c r="B154" s="14" t="s">
        <v>32</v>
      </c>
      <c r="C154" s="28">
        <v>106435</v>
      </c>
      <c r="D154" s="28">
        <v>158243</v>
      </c>
      <c r="E154" s="28">
        <v>120834</v>
      </c>
      <c r="F154" s="28">
        <v>94058</v>
      </c>
      <c r="G154" s="28">
        <v>479570</v>
      </c>
    </row>
    <row r="155" spans="1:7" customFormat="1">
      <c r="A155" s="44"/>
      <c r="B155" s="14" t="s">
        <v>0</v>
      </c>
      <c r="C155" s="28">
        <v>110532</v>
      </c>
      <c r="D155" s="28">
        <v>162914</v>
      </c>
      <c r="E155" s="28">
        <v>113410</v>
      </c>
      <c r="F155" s="28">
        <v>91231</v>
      </c>
      <c r="G155" s="28">
        <v>478087</v>
      </c>
    </row>
    <row r="156" spans="1:7" customFormat="1" ht="21.75">
      <c r="A156" s="44"/>
      <c r="B156" s="41" t="s">
        <v>54</v>
      </c>
      <c r="C156" s="28">
        <v>114547.5</v>
      </c>
      <c r="D156" s="28">
        <v>181997</v>
      </c>
      <c r="E156" s="28">
        <v>187676</v>
      </c>
      <c r="F156" s="28">
        <v>105445</v>
      </c>
      <c r="G156" s="28">
        <v>589665.5</v>
      </c>
    </row>
    <row r="157" spans="1:7" customFormat="1">
      <c r="A157" s="44"/>
      <c r="B157" s="23" t="s">
        <v>1</v>
      </c>
      <c r="C157" s="29">
        <v>1326865.5</v>
      </c>
      <c r="D157" s="29">
        <v>1979840</v>
      </c>
      <c r="E157" s="29">
        <v>1581457</v>
      </c>
      <c r="F157" s="29">
        <v>1159435</v>
      </c>
      <c r="G157" s="29">
        <v>6047597.5</v>
      </c>
    </row>
    <row r="158" spans="1:7" ht="15.75">
      <c r="A158" s="40" t="s">
        <v>58</v>
      </c>
      <c r="B158" s="8"/>
      <c r="C158" s="9"/>
      <c r="D158" s="9"/>
      <c r="E158" s="9"/>
      <c r="F158" s="9"/>
    </row>
    <row r="159" spans="1:7" s="4" customFormat="1">
      <c r="A159" s="4" t="s">
        <v>7</v>
      </c>
      <c r="B159" s="4" t="s">
        <v>8</v>
      </c>
    </row>
    <row r="160" spans="1:7" s="4" customFormat="1">
      <c r="A160" s="4" t="s">
        <v>9</v>
      </c>
      <c r="B160" s="4" t="s">
        <v>10</v>
      </c>
    </row>
    <row r="161" spans="1:2" s="4" customFormat="1">
      <c r="A161" s="4" t="s">
        <v>11</v>
      </c>
      <c r="B161" s="4" t="s">
        <v>12</v>
      </c>
    </row>
    <row r="162" spans="1:2" s="4" customFormat="1">
      <c r="A162" s="4" t="s">
        <v>13</v>
      </c>
      <c r="B162" s="4" t="s">
        <v>14</v>
      </c>
    </row>
    <row r="163" spans="1:2">
      <c r="A163" s="4" t="s">
        <v>5</v>
      </c>
    </row>
    <row r="164" spans="1:2">
      <c r="A164" s="4" t="s">
        <v>6</v>
      </c>
    </row>
    <row r="165" spans="1:2">
      <c r="A165" s="4" t="s">
        <v>4</v>
      </c>
    </row>
  </sheetData>
  <mergeCells count="55">
    <mergeCell ref="A12:A14"/>
    <mergeCell ref="B12:B14"/>
    <mergeCell ref="C12:G12"/>
    <mergeCell ref="C14:G14"/>
    <mergeCell ref="A15:A27"/>
    <mergeCell ref="A41:A53"/>
    <mergeCell ref="A28:A40"/>
    <mergeCell ref="A54:A66"/>
    <mergeCell ref="C95:D95"/>
    <mergeCell ref="C101:D101"/>
    <mergeCell ref="C97:D97"/>
    <mergeCell ref="A80:A92"/>
    <mergeCell ref="A67:A79"/>
    <mergeCell ref="A93:A105"/>
    <mergeCell ref="C93:D93"/>
    <mergeCell ref="C99:D99"/>
    <mergeCell ref="E93:F93"/>
    <mergeCell ref="C94:D94"/>
    <mergeCell ref="E94:F94"/>
    <mergeCell ref="C98:D98"/>
    <mergeCell ref="E98:F98"/>
    <mergeCell ref="E99:F99"/>
    <mergeCell ref="E95:F95"/>
    <mergeCell ref="E96:F96"/>
    <mergeCell ref="E97:F97"/>
    <mergeCell ref="C96:D96"/>
    <mergeCell ref="A10:G10"/>
    <mergeCell ref="A145:A157"/>
    <mergeCell ref="A132:A144"/>
    <mergeCell ref="A119:A131"/>
    <mergeCell ref="C105:D105"/>
    <mergeCell ref="E105:F105"/>
    <mergeCell ref="A106:A118"/>
    <mergeCell ref="C104:D104"/>
    <mergeCell ref="E104:F104"/>
    <mergeCell ref="C102:D102"/>
    <mergeCell ref="E102:F102"/>
    <mergeCell ref="C103:D103"/>
    <mergeCell ref="E103:F103"/>
    <mergeCell ref="C100:D100"/>
    <mergeCell ref="E100:F100"/>
    <mergeCell ref="E101:F101"/>
    <mergeCell ref="I93:J93"/>
    <mergeCell ref="I94:J94"/>
    <mergeCell ref="I95:J95"/>
    <mergeCell ref="I96:J96"/>
    <mergeCell ref="I97:J97"/>
    <mergeCell ref="I103:J103"/>
    <mergeCell ref="I104:J104"/>
    <mergeCell ref="I105:J105"/>
    <mergeCell ref="I98:J98"/>
    <mergeCell ref="I99:J99"/>
    <mergeCell ref="I100:J100"/>
    <mergeCell ref="I101:J101"/>
    <mergeCell ref="I102:J102"/>
  </mergeCells>
  <printOptions horizontalCentered="1" gridLinesSet="0"/>
  <pageMargins left="0.78740157480314965" right="0" top="0" bottom="0.43307086614173229" header="0.19685039370078741" footer="0.23622047244094491"/>
  <pageSetup paperSize="9" scale="80" orientation="portrait" r:id="rId1"/>
  <headerFooter alignWithMargins="0">
    <oddFooter xml:space="preserve">&amp;L&amp;9&amp;F&amp;C&amp;P/&amp;N&amp;R&amp;9© 2009 BLE, Ernährungsvorsorge u. Energiesicherung </oddFooter>
  </headerFooter>
  <rowBreaks count="2" manualBreakCount="2">
    <brk id="63" max="16383" man="1"/>
    <brk id="11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Öffentlichkeit</vt:lpstr>
      <vt:lpstr>Tabelle1</vt:lpstr>
      <vt:lpstr>Öffentlichkeit!Druckbereich</vt:lpstr>
      <vt:lpstr>Öffentlichkeit!Drucktitel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Boehmerle, Simone</dc:creator>
  <cp:lastModifiedBy>kuhfusan</cp:lastModifiedBy>
  <cp:lastPrinted>2015-09-16T10:49:35Z</cp:lastPrinted>
  <dcterms:created xsi:type="dcterms:W3CDTF">2001-06-21T14:36:05Z</dcterms:created>
  <dcterms:modified xsi:type="dcterms:W3CDTF">2015-09-21T11:09:42Z</dcterms:modified>
</cp:coreProperties>
</file>