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tuermpe\Documents\"/>
    </mc:Choice>
  </mc:AlternateContent>
  <bookViews>
    <workbookView xWindow="0" yWindow="0" windowWidth="20430" windowHeight="7560"/>
  </bookViews>
  <sheets>
    <sheet name="MBT-0204040-0000(1)" sheetId="1" r:id="rId1"/>
    <sheet name="MBT-0204040-0000(2)" sheetId="5" r:id="rId2"/>
  </sheets>
  <definedNames>
    <definedName name="_xlnm.Print_Area" localSheetId="0">'MBT-0204040-0000(1)'!$B$7:$S$94</definedName>
    <definedName name="_xlnm.Print_Area" localSheetId="1">'MBT-0204040-0000(2)'!$B$8:$S$115</definedName>
  </definedNames>
  <calcPr calcId="162913"/>
</workbook>
</file>

<file path=xl/sharedStrings.xml><?xml version="1.0" encoding="utf-8"?>
<sst xmlns="http://schemas.openxmlformats.org/spreadsheetml/2006/main" count="215" uniqueCount="71">
  <si>
    <t>Jahr</t>
  </si>
  <si>
    <t>März</t>
  </si>
  <si>
    <t>April</t>
  </si>
  <si>
    <t>Mai</t>
  </si>
  <si>
    <t>Juli</t>
  </si>
  <si>
    <t>Baden-Württemberg</t>
  </si>
  <si>
    <t xml:space="preserve">Nordrhein-Westfalen </t>
  </si>
  <si>
    <t xml:space="preserve">Sachsen-Anhalt   </t>
  </si>
  <si>
    <t>Jan.</t>
  </si>
  <si>
    <t>Feb.</t>
  </si>
  <si>
    <t>Juni</t>
  </si>
  <si>
    <t>Aug.</t>
  </si>
  <si>
    <t>Sept.</t>
  </si>
  <si>
    <t>Okt.</t>
  </si>
  <si>
    <t>Nov.</t>
  </si>
  <si>
    <t>Schleswig-Holstein / Hamburg</t>
  </si>
  <si>
    <t>Niedersachsen / Bremen</t>
  </si>
  <si>
    <t>Dez.</t>
  </si>
  <si>
    <t xml:space="preserve">Dez. </t>
  </si>
  <si>
    <t>geg. Vorj.</t>
  </si>
  <si>
    <t>± %</t>
  </si>
  <si>
    <t>Bayern</t>
  </si>
  <si>
    <t>Bundesgebiet West</t>
  </si>
  <si>
    <t>Bundesgebiet Ost</t>
  </si>
  <si>
    <t>Hessen / Rheinland-Pfalz / Saarland</t>
  </si>
  <si>
    <t>Erzeugerstandort</t>
  </si>
  <si>
    <t>Berlin / Brandenburg</t>
  </si>
  <si>
    <t xml:space="preserve">ERZEUGERSTANDORT </t>
  </si>
  <si>
    <t xml:space="preserve">Thüringen </t>
  </si>
  <si>
    <t xml:space="preserve">Mecklenburg-Vorpommern    </t>
  </si>
  <si>
    <t>Sachsen</t>
  </si>
  <si>
    <t>Sachsen/Sachsen-Anhalt</t>
  </si>
  <si>
    <t>DEUTSCHLAND</t>
  </si>
  <si>
    <t>3. Kuhmilch insgesamt an deutsche milchwirtschaftliche Unternehmen</t>
  </si>
  <si>
    <t>1. Kuhmilch von inländischen Erzeugern insgesamt an deutsche milchwirtschaftliche Unternehmen</t>
  </si>
  <si>
    <t>Fortsetzung nächste Seite.</t>
  </si>
  <si>
    <t>Aus konventioneller Erzeugung</t>
  </si>
  <si>
    <t>Aus ökologisch/biologischer Erzeugung</t>
  </si>
  <si>
    <t>Niedersachsen/Bremen</t>
  </si>
  <si>
    <t>konventionell</t>
  </si>
  <si>
    <t>Nordrhein-Westfalen</t>
  </si>
  <si>
    <t>Hessen/Rheinland-PfalszSaarland</t>
  </si>
  <si>
    <t>Berlin/Brandenburg</t>
  </si>
  <si>
    <t>Mecklenburg-Vorpommern</t>
  </si>
  <si>
    <t>Sachsen-Anhalt</t>
  </si>
  <si>
    <t>Thüringen</t>
  </si>
  <si>
    <t>Schleswig-Holstein/Hamburg</t>
  </si>
  <si>
    <t>bio</t>
  </si>
  <si>
    <t>(MBT-0204040-0000)</t>
  </si>
  <si>
    <t>Stand:</t>
  </si>
  <si>
    <t xml:space="preserve">           Angaben in Tonnen</t>
  </si>
  <si>
    <t>Mär.</t>
  </si>
  <si>
    <t>Apr.</t>
  </si>
  <si>
    <t>Jun.</t>
  </si>
  <si>
    <t>Jul.</t>
  </si>
  <si>
    <t>Sep.</t>
  </si>
  <si>
    <t>konventionelle Milch</t>
  </si>
  <si>
    <t>ökologische/ biologische Milch</t>
  </si>
  <si>
    <t>gesamt</t>
  </si>
  <si>
    <r>
      <t>2. Kuhmilch von Erzeugern aus EU-Mitgliedstaaten</t>
    </r>
    <r>
      <rPr>
        <vertAlign val="superscript"/>
        <sz val="6"/>
        <rFont val="Arial"/>
        <family val="2"/>
      </rPr>
      <t xml:space="preserve"> </t>
    </r>
    <r>
      <rPr>
        <sz val="6"/>
        <rFont val="Arial"/>
        <family val="2"/>
      </rPr>
      <t>an deutsche milchwirtschaftliche Unternehmen</t>
    </r>
  </si>
  <si>
    <r>
      <t xml:space="preserve">noch: </t>
    </r>
    <r>
      <rPr>
        <b/>
        <sz val="10"/>
        <rFont val="Arial"/>
        <family val="2"/>
      </rPr>
      <t>Kuhmilchlieferung der Erzeuger an deutsche milchwirtschaftliche Unternehmen</t>
    </r>
    <r>
      <rPr>
        <b/>
        <vertAlign val="superscript"/>
        <sz val="10"/>
        <rFont val="Arial"/>
        <family val="2"/>
      </rPr>
      <t>1)</t>
    </r>
  </si>
  <si>
    <r>
      <t>Kuhmilchlieferung der Erzeuger an deutsche milchwirtschaftliche Unternehmen</t>
    </r>
    <r>
      <rPr>
        <b/>
        <vertAlign val="superscript"/>
        <sz val="10"/>
        <rFont val="Arial"/>
        <family val="2"/>
      </rPr>
      <t>1)</t>
    </r>
  </si>
  <si>
    <t>Anm.: Die veröffentlichten Werte beruhen auf den übermittelten Angaben der meldepflichtigen Betriebe an die BLE. Angaben der Bundesländer und Regionen ohne Anlieferung von Lieferanten aus EU-Mitgliedstaaten. Änderungen der Ergebnisse, auch für Vormonate, auf Grund von Nachmeldungen sowie von korrigierten Meldungen vorbehalten.</t>
  </si>
  <si>
    <t>1) Da nach Milch-Güteverordnung die Anlieferungsmilch nach Gewicht zu bezahlen ist, wird das Volumen (l) der angelieferten Rohmilch mittels eines Umrechnungsfaktors in Gewicht (kg) umgerechnet. Bisher wurde fast flächendeckend der Umrechnungsfaktor 1,02 verwendet. Seit 2018 wird vermehrt der Umrechnungsfaktor 1,03 verwendet, daher kommt es rechnerisch zu einem stärkeren Zuwachs der Milchmenge. Weitere Informationenen finden Sie auf www.ble.de/milch.</t>
  </si>
  <si>
    <t>Quelle: BLE (413), BZL-Datenzentrum</t>
  </si>
  <si>
    <t>2020 v</t>
  </si>
  <si>
    <t>Deutschland</t>
  </si>
  <si>
    <t>Januar
bis
 Dezember</t>
  </si>
  <si>
    <t>April
bis
 Dezember</t>
  </si>
  <si>
    <t xml:space="preserve"> </t>
  </si>
  <si>
    <t>Anlieferung von Kuhmilch von deutschen Erzeugern - Anteile 2020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</si>
</sst>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0.0"/>
    <numFmt numFmtId="165" formatCode="\ \ \+\ ?0.0;\ \ \ \-\ ?0.0;\ \ \±\ ?0.0"/>
    <numFmt numFmtId="166" formatCode="0.000"/>
    <numFmt numFmtId="167" formatCode="?\ ??0"/>
    <numFmt numFmtId="168" formatCode="?\ ??0\ 000"/>
    <numFmt numFmtId="169" formatCode="?\ ???\ 000"/>
    <numFmt numFmtId="170" formatCode="#\ ##0_)"/>
    <numFmt numFmtId="171" formatCode="#,##0.0"/>
    <numFmt numFmtId="172" formatCode="0.0%"/>
    <numFmt numFmtId="173" formatCode="0.0"/>
  </numFmts>
  <fonts count="17" x14ac:knownFonts="1">
    <font>
      <sz val="10"/>
      <name val="Arial"/>
    </font>
    <font>
      <sz val="6"/>
      <name val="Arial"/>
      <family val="2"/>
    </font>
    <font>
      <i/>
      <sz val="6"/>
      <name val="Arial"/>
      <family val="2"/>
    </font>
    <font>
      <b/>
      <sz val="7"/>
      <name val="Arial"/>
      <family val="2"/>
    </font>
    <font>
      <sz val="8"/>
      <name val="Arial"/>
      <family val="2"/>
    </font>
    <font>
      <sz val="10"/>
      <name val="Arial"/>
      <family val="2"/>
    </font>
    <font>
      <b/>
      <sz val="6"/>
      <name val="Arial"/>
      <family val="2"/>
    </font>
    <font>
      <sz val="12"/>
      <name val="Arial"/>
      <family val="2"/>
    </font>
    <font>
      <sz val="9"/>
      <name val="Arial"/>
      <family val="2"/>
    </font>
    <font>
      <sz val="7"/>
      <name val="Arial"/>
      <family val="2"/>
    </font>
    <font>
      <b/>
      <sz val="10"/>
      <name val="Arial"/>
      <family val="2"/>
    </font>
    <font>
      <sz val="7"/>
      <color rgb="FF000000"/>
      <name val="Arial"/>
      <family val="2"/>
    </font>
    <font>
      <sz val="10"/>
      <name val="Arial"/>
      <family val="2"/>
    </font>
    <font>
      <sz val="5"/>
      <name val="Arial"/>
      <family val="2"/>
    </font>
    <font>
      <vertAlign val="superscript"/>
      <sz val="6"/>
      <name val="Arial"/>
      <family val="2"/>
    </font>
    <font>
      <b/>
      <vertAlign val="superscript"/>
      <sz val="10"/>
      <name val="Arial"/>
      <family val="2"/>
    </font>
    <font>
      <sz val="6"/>
      <color rgb="FF000000"/>
      <name val="Arial"/>
      <family val="2"/>
    </font>
  </fonts>
  <fills count="2">
    <fill>
      <patternFill patternType="none"/>
    </fill>
    <fill>
      <patternFill patternType="gray125"/>
    </fill>
  </fills>
  <borders count="24">
    <border>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bottom/>
      <diagonal/>
    </border>
  </borders>
  <cellStyleXfs count="2">
    <xf numFmtId="0" fontId="0" fillId="0" borderId="0"/>
    <xf numFmtId="9" fontId="12" fillId="0" borderId="0" applyFont="0" applyFill="0" applyBorder="0" applyAlignment="0" applyProtection="0"/>
  </cellStyleXfs>
  <cellXfs count="111">
    <xf numFmtId="0" fontId="0" fillId="0" borderId="0" xfId="0"/>
    <xf numFmtId="164" fontId="1" fillId="0" borderId="0" xfId="0" applyNumberFormat="1" applyFont="1" applyFill="1" applyBorder="1" applyAlignment="1">
      <alignment horizontal="center" vertical="center"/>
    </xf>
    <xf numFmtId="0" fontId="4" fillId="0" borderId="0" xfId="0" applyFont="1" applyFill="1"/>
    <xf numFmtId="0" fontId="1" fillId="0" borderId="0" xfId="0" applyFont="1" applyFill="1" applyAlignment="1">
      <alignment vertical="center"/>
    </xf>
    <xf numFmtId="0" fontId="7" fillId="0" borderId="0" xfId="0" applyFont="1" applyFill="1" applyAlignment="1">
      <alignment vertical="center"/>
    </xf>
    <xf numFmtId="0" fontId="1" fillId="0" borderId="0" xfId="0" applyFont="1" applyFill="1" applyAlignment="1">
      <alignment horizontal="centerContinuous"/>
    </xf>
    <xf numFmtId="0" fontId="5" fillId="0" borderId="0" xfId="0" applyFont="1" applyFill="1" applyAlignment="1">
      <alignment horizontal="centerContinuous"/>
    </xf>
    <xf numFmtId="0" fontId="6" fillId="0" borderId="1" xfId="0" applyFont="1" applyFill="1" applyBorder="1" applyAlignment="1">
      <alignment horizontal="centerContinuous" vertical="center"/>
    </xf>
    <xf numFmtId="0" fontId="1" fillId="0" borderId="1"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4" xfId="0" applyFont="1" applyFill="1" applyBorder="1" applyAlignment="1">
      <alignment vertical="center"/>
    </xf>
    <xf numFmtId="0" fontId="3" fillId="0" borderId="0" xfId="0" applyFont="1" applyFill="1" applyBorder="1" applyAlignment="1">
      <alignment horizontal="centerContinuous"/>
    </xf>
    <xf numFmtId="0" fontId="1" fillId="0" borderId="5" xfId="0" applyFont="1" applyFill="1" applyBorder="1" applyAlignment="1">
      <alignment vertical="center"/>
    </xf>
    <xf numFmtId="0" fontId="1" fillId="0" borderId="0" xfId="0" applyFont="1" applyFill="1" applyBorder="1" applyAlignment="1">
      <alignment horizontal="right" vertical="center"/>
    </xf>
    <xf numFmtId="165" fontId="2" fillId="0" borderId="0"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Alignment="1">
      <alignment horizontal="center" vertical="center"/>
    </xf>
    <xf numFmtId="0" fontId="8"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vertical="center"/>
    </xf>
    <xf numFmtId="0" fontId="4" fillId="0" borderId="0" xfId="0" applyFont="1" applyFill="1" applyAlignment="1">
      <alignment horizontal="center"/>
    </xf>
    <xf numFmtId="165"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166" fontId="1" fillId="0" borderId="0" xfId="0" applyNumberFormat="1" applyFont="1" applyFill="1"/>
    <xf numFmtId="164" fontId="1" fillId="0" borderId="0" xfId="0" applyNumberFormat="1" applyFont="1" applyFill="1" applyAlignment="1">
      <alignment horizontal="center" vertical="center"/>
    </xf>
    <xf numFmtId="0" fontId="8" fillId="0" borderId="0" xfId="0" applyFont="1" applyFill="1" applyAlignment="1">
      <alignment vertical="center"/>
    </xf>
    <xf numFmtId="164" fontId="1" fillId="0" borderId="6" xfId="0" applyNumberFormat="1" applyFont="1" applyFill="1" applyBorder="1" applyAlignment="1">
      <alignment horizontal="center" vertical="center"/>
    </xf>
    <xf numFmtId="0" fontId="1" fillId="0" borderId="0" xfId="0" applyFont="1" applyFill="1" applyAlignment="1">
      <alignment horizontal="right" vertical="center"/>
    </xf>
    <xf numFmtId="0" fontId="2" fillId="0" borderId="0" xfId="0" applyFont="1" applyFill="1" applyBorder="1" applyAlignment="1">
      <alignment vertical="center"/>
    </xf>
    <xf numFmtId="0" fontId="1" fillId="0" borderId="8" xfId="0" applyFont="1" applyFill="1" applyBorder="1" applyAlignment="1">
      <alignment horizontal="right" vertical="center"/>
    </xf>
    <xf numFmtId="165" fontId="2" fillId="0" borderId="8"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8" fontId="1" fillId="0" borderId="0" xfId="0" applyNumberFormat="1" applyFont="1" applyFill="1" applyBorder="1" applyAlignment="1">
      <alignment horizontal="center" vertical="center"/>
    </xf>
    <xf numFmtId="168" fontId="1" fillId="0" borderId="6" xfId="0" applyNumberFormat="1" applyFont="1" applyFill="1" applyBorder="1" applyAlignment="1">
      <alignment horizontal="center" vertical="center"/>
    </xf>
    <xf numFmtId="0" fontId="1" fillId="0" borderId="0" xfId="0" applyFont="1" applyFill="1"/>
    <xf numFmtId="169" fontId="1" fillId="0" borderId="0" xfId="0" applyNumberFormat="1" applyFont="1" applyFill="1"/>
    <xf numFmtId="0" fontId="9" fillId="0" borderId="3" xfId="0" applyFont="1" applyFill="1" applyBorder="1" applyAlignment="1">
      <alignment horizontal="centerContinuous"/>
    </xf>
    <xf numFmtId="0" fontId="1" fillId="0" borderId="0" xfId="0" applyFont="1" applyFill="1" applyBorder="1" applyAlignment="1">
      <alignment horizontal="centerContinuous" vertical="center"/>
    </xf>
    <xf numFmtId="0" fontId="1" fillId="0" borderId="5" xfId="0" applyFont="1" applyFill="1" applyBorder="1" applyAlignment="1">
      <alignment horizontal="centerContinuous" vertical="center"/>
    </xf>
    <xf numFmtId="0" fontId="1" fillId="0" borderId="3" xfId="0" applyFont="1" applyFill="1" applyBorder="1" applyAlignment="1">
      <alignment horizontal="centerContinuous" vertical="center"/>
    </xf>
    <xf numFmtId="0" fontId="10" fillId="0" borderId="0" xfId="0" applyFont="1" applyFill="1" applyAlignment="1">
      <alignment horizontal="centerContinuous"/>
    </xf>
    <xf numFmtId="1" fontId="1" fillId="0" borderId="0" xfId="0" applyNumberFormat="1" applyFont="1" applyFill="1" applyBorder="1" applyAlignment="1">
      <alignment horizontal="center" vertical="center"/>
    </xf>
    <xf numFmtId="0" fontId="9" fillId="0" borderId="0" xfId="0" applyFont="1" applyFill="1" applyBorder="1" applyAlignment="1">
      <alignment horizontal="center"/>
    </xf>
    <xf numFmtId="0" fontId="9" fillId="0" borderId="4" xfId="0" applyFont="1" applyFill="1" applyBorder="1" applyAlignment="1">
      <alignment horizontal="center"/>
    </xf>
    <xf numFmtId="170" fontId="1" fillId="0" borderId="0" xfId="0" applyNumberFormat="1" applyFont="1" applyFill="1" applyAlignment="1">
      <alignment horizontal="right" vertical="center"/>
    </xf>
    <xf numFmtId="1" fontId="1" fillId="0" borderId="0" xfId="0" applyNumberFormat="1" applyFont="1" applyFill="1" applyBorder="1" applyAlignment="1">
      <alignment horizontal="center" vertical="center"/>
    </xf>
    <xf numFmtId="168" fontId="1" fillId="0" borderId="10"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5" fillId="0" borderId="4" xfId="0" applyFont="1" applyFill="1" applyBorder="1"/>
    <xf numFmtId="0" fontId="5" fillId="0" borderId="3" xfId="0" applyFont="1" applyFill="1" applyBorder="1"/>
    <xf numFmtId="165" fontId="2" fillId="0" borderId="5" xfId="0" applyNumberFormat="1" applyFont="1" applyFill="1" applyBorder="1" applyAlignment="1">
      <alignment horizontal="center" vertical="center"/>
    </xf>
    <xf numFmtId="168" fontId="1" fillId="0" borderId="23" xfId="0" applyNumberFormat="1" applyFont="1" applyFill="1" applyBorder="1" applyAlignment="1">
      <alignment horizontal="center" vertical="center"/>
    </xf>
    <xf numFmtId="164" fontId="1" fillId="0" borderId="23" xfId="0" applyNumberFormat="1" applyFont="1" applyFill="1" applyBorder="1" applyAlignment="1">
      <alignment horizontal="center" vertical="center"/>
    </xf>
    <xf numFmtId="167" fontId="1" fillId="0" borderId="23" xfId="0" applyNumberFormat="1" applyFont="1" applyFill="1" applyBorder="1" applyAlignment="1">
      <alignment horizontal="center" vertical="center"/>
    </xf>
    <xf numFmtId="0" fontId="5" fillId="0" borderId="0" xfId="0" applyFont="1" applyFill="1" applyAlignment="1">
      <alignment horizontal="center" vertical="center"/>
    </xf>
    <xf numFmtId="0" fontId="1" fillId="0" borderId="3" xfId="0" applyFont="1" applyFill="1" applyBorder="1" applyAlignment="1">
      <alignment horizontal="center" vertical="center"/>
    </xf>
    <xf numFmtId="166" fontId="1" fillId="0" borderId="0" xfId="0" applyNumberFormat="1" applyFont="1" applyFill="1" applyAlignment="1">
      <alignment horizontal="center" vertical="center"/>
    </xf>
    <xf numFmtId="0" fontId="2" fillId="0" borderId="8" xfId="0" applyFont="1" applyFill="1" applyBorder="1" applyAlignment="1">
      <alignment vertical="center"/>
    </xf>
    <xf numFmtId="3" fontId="1" fillId="0" borderId="0" xfId="0" applyNumberFormat="1" applyFont="1" applyFill="1" applyAlignment="1">
      <alignment horizontal="right" vertical="center"/>
    </xf>
    <xf numFmtId="0" fontId="1"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right" vertical="center"/>
    </xf>
    <xf numFmtId="0" fontId="11" fillId="0" borderId="0" xfId="0" applyFont="1" applyAlignment="1">
      <alignment horizontal="right" vertical="center"/>
    </xf>
    <xf numFmtId="0" fontId="13" fillId="0" borderId="0" xfId="0" applyFont="1" applyFill="1"/>
    <xf numFmtId="168" fontId="13" fillId="0" borderId="0" xfId="0" applyNumberFormat="1" applyFont="1" applyFill="1"/>
    <xf numFmtId="172" fontId="13" fillId="0" borderId="0" xfId="1" applyNumberFormat="1" applyFont="1" applyFill="1"/>
    <xf numFmtId="0" fontId="5" fillId="0" borderId="0" xfId="0" applyFont="1" applyFill="1" applyBorder="1"/>
    <xf numFmtId="171" fontId="1" fillId="0" borderId="23" xfId="0" applyNumberFormat="1" applyFont="1" applyFill="1" applyBorder="1" applyAlignment="1">
      <alignment horizontal="center" vertical="center"/>
    </xf>
    <xf numFmtId="165" fontId="2" fillId="0" borderId="9" xfId="0" applyNumberFormat="1" applyFont="1" applyFill="1" applyBorder="1" applyAlignment="1">
      <alignment horizontal="center" vertical="center"/>
    </xf>
    <xf numFmtId="168" fontId="5" fillId="0" borderId="0" xfId="0" applyNumberFormat="1" applyFont="1" applyFill="1" applyBorder="1"/>
    <xf numFmtId="170" fontId="6" fillId="0" borderId="0" xfId="0" applyNumberFormat="1" applyFont="1" applyFill="1" applyAlignment="1">
      <alignment horizontal="right" vertical="center"/>
    </xf>
    <xf numFmtId="3" fontId="6" fillId="0" borderId="0" xfId="0" applyNumberFormat="1" applyFont="1" applyFill="1" applyAlignment="1">
      <alignment horizontal="right" vertical="center"/>
    </xf>
    <xf numFmtId="0" fontId="3" fillId="0" borderId="4" xfId="0" applyFont="1" applyFill="1" applyBorder="1" applyAlignment="1">
      <alignment horizontal="centerContinuous"/>
    </xf>
    <xf numFmtId="0" fontId="1" fillId="0" borderId="4" xfId="0" applyFont="1" applyFill="1" applyBorder="1" applyAlignment="1">
      <alignment horizontal="centerContinuous" vertical="center"/>
    </xf>
    <xf numFmtId="0" fontId="1" fillId="0" borderId="0" xfId="0" applyFont="1" applyFill="1" applyBorder="1" applyAlignment="1">
      <alignment horizontal="centerContinuous"/>
    </xf>
    <xf numFmtId="0" fontId="1" fillId="0" borderId="4" xfId="0" applyFont="1" applyFill="1" applyBorder="1" applyAlignment="1">
      <alignment horizontal="centerContinuous"/>
    </xf>
    <xf numFmtId="173" fontId="1" fillId="0" borderId="0" xfId="0" applyNumberFormat="1" applyFont="1" applyFill="1" applyBorder="1" applyAlignment="1">
      <alignment horizontal="center" vertical="center"/>
    </xf>
    <xf numFmtId="0" fontId="16" fillId="0" borderId="0" xfId="0" applyFont="1" applyBorder="1" applyAlignment="1">
      <alignment horizontal="left" vertical="top" wrapText="1"/>
    </xf>
    <xf numFmtId="1" fontId="1" fillId="0" borderId="0" xfId="0" applyNumberFormat="1" applyFont="1" applyFill="1" applyBorder="1" applyAlignment="1">
      <alignment horizontal="center" vertical="center"/>
    </xf>
    <xf numFmtId="168" fontId="1" fillId="0" borderId="10" xfId="0" applyNumberFormat="1" applyFont="1" applyFill="1" applyBorder="1" applyAlignment="1">
      <alignment horizontal="center" vertical="center"/>
    </xf>
    <xf numFmtId="168" fontId="1" fillId="0" borderId="12"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14" fontId="9" fillId="0" borderId="0" xfId="0" applyNumberFormat="1" applyFont="1" applyFill="1" applyAlignment="1">
      <alignment horizontal="left" vertical="center"/>
    </xf>
    <xf numFmtId="0" fontId="5" fillId="0" borderId="0" xfId="0" applyFont="1" applyFill="1" applyAlignment="1">
      <alignment horizontal="center"/>
    </xf>
    <xf numFmtId="0" fontId="5" fillId="0" borderId="10" xfId="0" applyFont="1" applyFill="1" applyBorder="1" applyAlignment="1">
      <alignment horizontal="center" vertical="center" wrapText="1"/>
    </xf>
    <xf numFmtId="0" fontId="5" fillId="0" borderId="22" xfId="0"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9" defaultPivotStyle="PivotStyleLight16"/>
  <colors>
    <mruColors>
      <color rgb="FF009999"/>
      <color rgb="FFCCFFCC"/>
      <color rgb="FF99FFCC"/>
      <color rgb="FFFF9797"/>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konventioneller Kuhmilch von deutschen Erzeugern</a:t>
            </a:r>
          </a:p>
        </c:rich>
      </c:tx>
      <c:layout>
        <c:manualLayout>
          <c:xMode val="edge"/>
          <c:yMode val="edge"/>
          <c:x val="0.21709948639829377"/>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156263692657625"/>
          <c:y val="0.15788733489021056"/>
          <c:w val="0.7856594957000228"/>
          <c:h val="0.73508058077798699"/>
        </c:manualLayout>
      </c:layout>
      <c:barChart>
        <c:barDir val="col"/>
        <c:grouping val="clustered"/>
        <c:varyColors val="0"/>
        <c:ser>
          <c:idx val="0"/>
          <c:order val="0"/>
          <c:tx>
            <c:strRef>
              <c:f>'MBT-0204040-0000(2)'!$C$81:$D$81</c:f>
              <c:strCache>
                <c:ptCount val="2"/>
                <c:pt idx="0">
                  <c:v>2019</c:v>
                </c:pt>
              </c:strCache>
            </c:strRef>
          </c:tx>
          <c:spPr>
            <a:solidFill>
              <a:schemeClr val="tx2">
                <a:lumMod val="40000"/>
                <a:lumOff val="60000"/>
              </a:schemeClr>
            </a:solidFill>
            <a:ln>
              <a:solidFill>
                <a:schemeClr val="tx2">
                  <a:lumMod val="40000"/>
                  <a:lumOff val="60000"/>
                </a:schemeClr>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'MBT-0204040-0000(2)'!$F$81:$Q$81</c:f>
              <c:numCache>
                <c:formatCode>?\ ??0\ 000</c:formatCode>
                <c:ptCount val="12"/>
                <c:pt idx="0">
                  <c:v>2596344.611</c:v>
                </c:pt>
                <c:pt idx="1">
                  <c:v>2390158.9840000002</c:v>
                </c:pt>
                <c:pt idx="2">
                  <c:v>2670479.86</c:v>
                </c:pt>
                <c:pt idx="3">
                  <c:v>2608232.2740000002</c:v>
                </c:pt>
                <c:pt idx="4">
                  <c:v>2699867.1830000002</c:v>
                </c:pt>
                <c:pt idx="5">
                  <c:v>2574550.4210000001</c:v>
                </c:pt>
                <c:pt idx="6">
                  <c:v>2616926.372</c:v>
                </c:pt>
                <c:pt idx="7">
                  <c:v>2566440.5260000001</c:v>
                </c:pt>
                <c:pt idx="8">
                  <c:v>2434965.1370000001</c:v>
                </c:pt>
                <c:pt idx="9">
                  <c:v>2479427.2459999998</c:v>
                </c:pt>
                <c:pt idx="10">
                  <c:v>2389071.5819999999</c:v>
                </c:pt>
                <c:pt idx="11">
                  <c:v>2535881.8640000001</c:v>
                </c:pt>
              </c:numCache>
            </c:numRef>
          </c:val>
          <c:extLst>
            <c:ext xmlns:c16="http://schemas.microsoft.com/office/drawing/2014/chart" uri="{C3380CC4-5D6E-409C-BE32-E72D297353CC}">
              <c16:uniqueId val="{00000003-7B57-434A-B754-15A6E7678D27}"/>
            </c:ext>
          </c:extLst>
        </c:ser>
        <c:ser>
          <c:idx val="1"/>
          <c:order val="1"/>
          <c:tx>
            <c:strRef>
              <c:f>'MBT-0204040-0000(2)'!$C$82:$D$82</c:f>
              <c:strCache>
                <c:ptCount val="2"/>
                <c:pt idx="0">
                  <c:v>2020 v</c:v>
                </c:pt>
              </c:strCache>
            </c:strRef>
          </c:tx>
          <c:spPr>
            <a:solidFill>
              <a:srgbClr val="0070C0"/>
            </a:solidFill>
            <a:ln>
              <a:solidFill>
                <a:srgbClr val="0070C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'MBT-0204040-0000(2)'!$F$82:$Q$82</c:f>
              <c:numCache>
                <c:formatCode>?\ ??0\ 000</c:formatCode>
                <c:ptCount val="12"/>
                <c:pt idx="0">
                  <c:v>2618304.1690000002</c:v>
                </c:pt>
                <c:pt idx="1">
                  <c:v>2497066.7170000002</c:v>
                </c:pt>
                <c:pt idx="2">
                  <c:v>2683292.0860000001</c:v>
                </c:pt>
                <c:pt idx="3">
                  <c:v>2606437.1979999999</c:v>
                </c:pt>
                <c:pt idx="4">
                  <c:v>2691839.389</c:v>
                </c:pt>
                <c:pt idx="5">
                  <c:v>2573443.148</c:v>
                </c:pt>
                <c:pt idx="6">
                  <c:v>2630303.0630000001</c:v>
                </c:pt>
                <c:pt idx="7">
                  <c:v>2539915.8429999999</c:v>
                </c:pt>
                <c:pt idx="8">
                  <c:v>2427075.5809999998</c:v>
                </c:pt>
                <c:pt idx="9">
                  <c:v>2452872.3319999999</c:v>
                </c:pt>
                <c:pt idx="10">
                  <c:v>2369719.719</c:v>
                </c:pt>
                <c:pt idx="11">
                  <c:v>2501913.622</c:v>
                </c:pt>
              </c:numCache>
            </c:numRef>
          </c:val>
          <c:extLst>
            <c:ext xmlns:c16="http://schemas.microsoft.com/office/drawing/2014/chart" uri="{C3380CC4-5D6E-409C-BE32-E72D297353CC}">
              <c16:uniqueId val="{00000004-7B57-434A-B754-15A6E7678D27}"/>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ax val="3100000"/>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8.21915618655337E-3"/>
              <c:y val="1.5189862709653681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majorUnit val="200000"/>
      </c:valAx>
      <c:spPr>
        <a:noFill/>
        <a:ln>
          <a:noFill/>
        </a:ln>
        <a:effectLst/>
      </c:spPr>
    </c:plotArea>
    <c:legend>
      <c:legendPos val="b"/>
      <c:layout>
        <c:manualLayout>
          <c:xMode val="edge"/>
          <c:yMode val="edge"/>
          <c:x val="0.66721521270115725"/>
          <c:y val="0.1508723195695873"/>
          <c:w val="0.26273258624050572"/>
          <c:h val="9.037514129789985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ökologischer/biologischer Kuhmilch von deutschen</a:t>
            </a:r>
            <a:r>
              <a:rPr lang="de-DE" b="1" baseline="0"/>
              <a:t> Erzeugern</a:t>
            </a:r>
          </a:p>
        </c:rich>
      </c:tx>
      <c:layout>
        <c:manualLayout>
          <c:xMode val="edge"/>
          <c:yMode val="edge"/>
          <c:x val="0.17710033423549232"/>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714971380282431"/>
          <c:y val="0.15788733489021056"/>
          <c:w val="0.7856594957000228"/>
          <c:h val="0.73508058077798699"/>
        </c:manualLayout>
      </c:layout>
      <c:barChart>
        <c:barDir val="col"/>
        <c:grouping val="clustered"/>
        <c:varyColors val="0"/>
        <c:ser>
          <c:idx val="0"/>
          <c:order val="0"/>
          <c:tx>
            <c:strRef>
              <c:f>'MBT-0204040-0000(2)'!$C$86:$D$86</c:f>
              <c:strCache>
                <c:ptCount val="2"/>
                <c:pt idx="0">
                  <c:v>2019</c:v>
                </c:pt>
              </c:strCache>
            </c:strRef>
          </c:tx>
          <c:spPr>
            <a:solidFill>
              <a:srgbClr val="92D050"/>
            </a:solidFill>
            <a:ln>
              <a:solidFill>
                <a:srgbClr val="92D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'MBT-0204040-0000(2)'!$F$86:$Q$86</c:f>
              <c:numCache>
                <c:formatCode>?\ ??0\ 000</c:formatCode>
                <c:ptCount val="12"/>
                <c:pt idx="0">
                  <c:v>96300.384000000005</c:v>
                </c:pt>
                <c:pt idx="1">
                  <c:v>89503.84</c:v>
                </c:pt>
                <c:pt idx="2">
                  <c:v>101631.768</c:v>
                </c:pt>
                <c:pt idx="3">
                  <c:v>103000.389</c:v>
                </c:pt>
                <c:pt idx="4">
                  <c:v>111805.508</c:v>
                </c:pt>
                <c:pt idx="5">
                  <c:v>103856.72100000001</c:v>
                </c:pt>
                <c:pt idx="6">
                  <c:v>103120.1</c:v>
                </c:pt>
                <c:pt idx="7">
                  <c:v>100970.96</c:v>
                </c:pt>
                <c:pt idx="8">
                  <c:v>94405.782000000007</c:v>
                </c:pt>
                <c:pt idx="9">
                  <c:v>94157.376000000004</c:v>
                </c:pt>
                <c:pt idx="10">
                  <c:v>89394.198999999993</c:v>
                </c:pt>
                <c:pt idx="11">
                  <c:v>96594.991999999998</c:v>
                </c:pt>
              </c:numCache>
            </c:numRef>
          </c:val>
          <c:extLst>
            <c:ext xmlns:c16="http://schemas.microsoft.com/office/drawing/2014/chart" uri="{C3380CC4-5D6E-409C-BE32-E72D297353CC}">
              <c16:uniqueId val="{00000000-9985-4E58-88F1-726965F928DD}"/>
            </c:ext>
          </c:extLst>
        </c:ser>
        <c:ser>
          <c:idx val="1"/>
          <c:order val="1"/>
          <c:tx>
            <c:strRef>
              <c:f>'MBT-0204040-0000(2)'!$C$87:$D$87</c:f>
              <c:strCache>
                <c:ptCount val="2"/>
                <c:pt idx="0">
                  <c:v>2020 v</c:v>
                </c:pt>
              </c:strCache>
            </c:strRef>
          </c:tx>
          <c:spPr>
            <a:solidFill>
              <a:srgbClr val="00B050"/>
            </a:solidFill>
            <a:ln>
              <a:solidFill>
                <a:srgbClr val="00B05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'MBT-0204040-0000(2)'!$F$87:$Q$87</c:f>
              <c:numCache>
                <c:formatCode>?\ ??0\ 000</c:formatCode>
                <c:ptCount val="12"/>
                <c:pt idx="0">
                  <c:v>100386.304</c:v>
                </c:pt>
                <c:pt idx="1">
                  <c:v>97336.192999999999</c:v>
                </c:pt>
                <c:pt idx="2">
                  <c:v>105169.95699999999</c:v>
                </c:pt>
                <c:pt idx="3">
                  <c:v>106654.42</c:v>
                </c:pt>
                <c:pt idx="4">
                  <c:v>114708.22199999999</c:v>
                </c:pt>
                <c:pt idx="5">
                  <c:v>106515.106</c:v>
                </c:pt>
                <c:pt idx="6">
                  <c:v>107250.23699999999</c:v>
                </c:pt>
                <c:pt idx="7">
                  <c:v>104258.55100000001</c:v>
                </c:pt>
                <c:pt idx="8">
                  <c:v>99053.88</c:v>
                </c:pt>
                <c:pt idx="9">
                  <c:v>98313.065000000002</c:v>
                </c:pt>
                <c:pt idx="10">
                  <c:v>93931.557000000001</c:v>
                </c:pt>
                <c:pt idx="11">
                  <c:v>100660.19899999999</c:v>
                </c:pt>
              </c:numCache>
            </c:numRef>
          </c:val>
          <c:extLst>
            <c:ext xmlns:c16="http://schemas.microsoft.com/office/drawing/2014/chart" uri="{C3380CC4-5D6E-409C-BE32-E72D297353CC}">
              <c16:uniqueId val="{00000001-9985-4E58-88F1-726965F928DD}"/>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a:t>
                </a:r>
                <a:r>
                  <a:rPr lang="de-DE" baseline="0"/>
                  <a:t> in Tonnen</a:t>
                </a:r>
                <a:endParaRPr lang="de-DE"/>
              </a:p>
            </c:rich>
          </c:tx>
          <c:layout>
            <c:manualLayout>
              <c:xMode val="edge"/>
              <c:yMode val="edge"/>
              <c:x val="3.806233062801455E-3"/>
              <c:y val="8.2336140611707891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6721521270115725"/>
          <c:y val="0.15758694380969804"/>
          <c:w val="0.2936230481067690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 Kuhmilch insgesamt</a:t>
            </a:r>
          </a:p>
        </c:rich>
      </c:tx>
      <c:layout>
        <c:manualLayout>
          <c:xMode val="edge"/>
          <c:yMode val="edge"/>
          <c:x val="0.30094502574958015"/>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7597556005032816"/>
          <c:y val="0.16460170160029947"/>
          <c:w val="0.7856594957000228"/>
          <c:h val="0.73508058077798699"/>
        </c:manualLayout>
      </c:layout>
      <c:barChart>
        <c:barDir val="col"/>
        <c:grouping val="clustered"/>
        <c:varyColors val="0"/>
        <c:ser>
          <c:idx val="0"/>
          <c:order val="0"/>
          <c:tx>
            <c:strRef>
              <c:f>'MBT-0204040-0000(2)'!$C$107:$D$107</c:f>
              <c:strCache>
                <c:ptCount val="2"/>
                <c:pt idx="0">
                  <c:v>2019</c:v>
                </c:pt>
              </c:strCache>
            </c:strRef>
          </c:tx>
          <c:spPr>
            <a:solidFill>
              <a:srgbClr val="FF9797"/>
            </a:solidFill>
            <a:ln>
              <a:solidFill>
                <a:srgbClr val="FF9797"/>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'MBT-0204040-0000(2)'!$F$107:$Q$107</c:f>
              <c:numCache>
                <c:formatCode>?\ ??0\ 000</c:formatCode>
                <c:ptCount val="12"/>
                <c:pt idx="0">
                  <c:v>2751690.3190000001</c:v>
                </c:pt>
                <c:pt idx="1">
                  <c:v>2535218.5860000001</c:v>
                </c:pt>
                <c:pt idx="2">
                  <c:v>2835643.7779999999</c:v>
                </c:pt>
                <c:pt idx="3">
                  <c:v>2772642.5250000004</c:v>
                </c:pt>
                <c:pt idx="4">
                  <c:v>2874223.58</c:v>
                </c:pt>
                <c:pt idx="5">
                  <c:v>2739985.1230000001</c:v>
                </c:pt>
                <c:pt idx="6">
                  <c:v>2776629.5610000002</c:v>
                </c:pt>
                <c:pt idx="7">
                  <c:v>2723374.2650000001</c:v>
                </c:pt>
                <c:pt idx="8">
                  <c:v>2583170.3330000001</c:v>
                </c:pt>
                <c:pt idx="9">
                  <c:v>2627632.2409999999</c:v>
                </c:pt>
                <c:pt idx="10">
                  <c:v>2531215.6979999999</c:v>
                </c:pt>
                <c:pt idx="11">
                  <c:v>2690785.3190000001</c:v>
                </c:pt>
              </c:numCache>
            </c:numRef>
          </c:val>
          <c:extLst>
            <c:ext xmlns:c16="http://schemas.microsoft.com/office/drawing/2014/chart" uri="{C3380CC4-5D6E-409C-BE32-E72D297353CC}">
              <c16:uniqueId val="{00000000-A3A7-43D0-B9D3-70DC941ACF4E}"/>
            </c:ext>
          </c:extLst>
        </c:ser>
        <c:ser>
          <c:idx val="1"/>
          <c:order val="1"/>
          <c:tx>
            <c:strRef>
              <c:f>'MBT-0204040-0000(2)'!$C$108:$D$108</c:f>
              <c:strCache>
                <c:ptCount val="2"/>
                <c:pt idx="0">
                  <c:v>2020 v</c:v>
                </c:pt>
              </c:strCache>
            </c:strRef>
          </c:tx>
          <c:spPr>
            <a:solidFill>
              <a:srgbClr val="C00000"/>
            </a:solidFill>
            <a:ln>
              <a:solidFill>
                <a:srgbClr val="C0000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'MBT-0204040-0000(2)'!$F$108:$Q$108</c:f>
              <c:numCache>
                <c:formatCode>?\ ??0\ 000</c:formatCode>
                <c:ptCount val="12"/>
                <c:pt idx="0">
                  <c:v>2779008.1950000003</c:v>
                </c:pt>
                <c:pt idx="1">
                  <c:v>2649736.2920000004</c:v>
                </c:pt>
                <c:pt idx="2">
                  <c:v>2848836.1230000001</c:v>
                </c:pt>
                <c:pt idx="3">
                  <c:v>2777074.2769999998</c:v>
                </c:pt>
                <c:pt idx="4">
                  <c:v>2875092.3250000002</c:v>
                </c:pt>
                <c:pt idx="5">
                  <c:v>2745853.7790000001</c:v>
                </c:pt>
                <c:pt idx="6">
                  <c:v>2801361.9790000003</c:v>
                </c:pt>
                <c:pt idx="7">
                  <c:v>2702127.3119999999</c:v>
                </c:pt>
                <c:pt idx="8">
                  <c:v>2582327.4499999997</c:v>
                </c:pt>
                <c:pt idx="9">
                  <c:v>2609998.3059999999</c:v>
                </c:pt>
                <c:pt idx="10">
                  <c:v>2519408.9169999999</c:v>
                </c:pt>
                <c:pt idx="11">
                  <c:v>2661295.4010000001</c:v>
                </c:pt>
              </c:numCache>
            </c:numRef>
          </c:val>
          <c:extLst>
            <c:ext xmlns:c16="http://schemas.microsoft.com/office/drawing/2014/chart" uri="{C3380CC4-5D6E-409C-BE32-E72D297353CC}">
              <c16:uniqueId val="{00000001-A3A7-43D0-B9D3-70DC941ACF4E}"/>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in val="1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7045002434057203E-2"/>
              <c:y val="8.2336010015882435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70693152081492439"/>
          <c:y val="0.15758677717410843"/>
          <c:w val="0.25831966311675381"/>
          <c:h val="8.3660472825612842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Kuhmilch von ausländischen Erzeugern</a:t>
            </a:r>
            <a:endParaRPr lang="de-DE" b="1"/>
          </a:p>
        </c:rich>
      </c:tx>
      <c:layout>
        <c:manualLayout>
          <c:xMode val="edge"/>
          <c:yMode val="edge"/>
          <c:x val="0.24798994826455714"/>
          <c:y val="0"/>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6714971380282431"/>
          <c:y val="0.15788716793689314"/>
          <c:w val="0.7856594957000228"/>
          <c:h val="0.73508058077798699"/>
        </c:manualLayout>
      </c:layout>
      <c:barChart>
        <c:barDir val="col"/>
        <c:grouping val="clustered"/>
        <c:varyColors val="0"/>
        <c:ser>
          <c:idx val="0"/>
          <c:order val="0"/>
          <c:tx>
            <c:strRef>
              <c:f>'MBT-0204040-0000(2)'!$C$100:$D$100</c:f>
              <c:strCache>
                <c:ptCount val="2"/>
                <c:pt idx="0">
                  <c:v>2019</c:v>
                </c:pt>
              </c:strCache>
            </c:strRef>
          </c:tx>
          <c:spPr>
            <a:solidFill>
              <a:schemeClr val="accent6">
                <a:lumMod val="60000"/>
                <a:lumOff val="40000"/>
              </a:schemeClr>
            </a:solidFill>
            <a:ln>
              <a:solidFill>
                <a:schemeClr val="accent6">
                  <a:lumMod val="60000"/>
                  <a:lumOff val="40000"/>
                </a:schemeClr>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'MBT-0204040-0000(2)'!$F$100:$Q$100</c:f>
              <c:numCache>
                <c:formatCode>?\ ??0\ 000</c:formatCode>
                <c:ptCount val="12"/>
                <c:pt idx="0">
                  <c:v>59045.324000000001</c:v>
                </c:pt>
                <c:pt idx="1">
                  <c:v>55555.762000000002</c:v>
                </c:pt>
                <c:pt idx="2">
                  <c:v>63532.15</c:v>
                </c:pt>
                <c:pt idx="3">
                  <c:v>61409.862000000001</c:v>
                </c:pt>
                <c:pt idx="4">
                  <c:v>62550.889000000003</c:v>
                </c:pt>
                <c:pt idx="5">
                  <c:v>61577.981</c:v>
                </c:pt>
                <c:pt idx="6">
                  <c:v>56583.089</c:v>
                </c:pt>
                <c:pt idx="7">
                  <c:v>55962.779000000002</c:v>
                </c:pt>
                <c:pt idx="8">
                  <c:v>53799.413999999997</c:v>
                </c:pt>
                <c:pt idx="9">
                  <c:v>54047.618999999999</c:v>
                </c:pt>
                <c:pt idx="10">
                  <c:v>52749.917000000001</c:v>
                </c:pt>
                <c:pt idx="11">
                  <c:v>58308.463000000003</c:v>
                </c:pt>
              </c:numCache>
            </c:numRef>
          </c:val>
          <c:extLst>
            <c:ext xmlns:c16="http://schemas.microsoft.com/office/drawing/2014/chart" uri="{C3380CC4-5D6E-409C-BE32-E72D297353CC}">
              <c16:uniqueId val="{00000000-A2C4-4827-98B7-FB58D6D44F9C}"/>
            </c:ext>
          </c:extLst>
        </c:ser>
        <c:ser>
          <c:idx val="1"/>
          <c:order val="1"/>
          <c:tx>
            <c:strRef>
              <c:f>'MBT-0204040-0000(2)'!$C$101:$D$101</c:f>
              <c:strCache>
                <c:ptCount val="2"/>
                <c:pt idx="0">
                  <c:v>2020 v</c:v>
                </c:pt>
              </c:strCache>
            </c:strRef>
          </c:tx>
          <c:spPr>
            <a:solidFill>
              <a:srgbClr val="FF6600"/>
            </a:solidFill>
            <a:ln>
              <a:solidFill>
                <a:srgbClr val="FF6600"/>
              </a:solidFill>
            </a:ln>
            <a:effectLst/>
          </c:spPr>
          <c:invertIfNegative val="0"/>
          <c:cat>
            <c:strRef>
              <c:f>'MBT-0204040-0000(2)'!$F$12:$Q$13</c:f>
              <c:strCache>
                <c:ptCount val="12"/>
                <c:pt idx="0">
                  <c:v>Jan.</c:v>
                </c:pt>
                <c:pt idx="1">
                  <c:v>Feb.</c:v>
                </c:pt>
                <c:pt idx="2">
                  <c:v>Mär.</c:v>
                </c:pt>
                <c:pt idx="3">
                  <c:v>Apr.</c:v>
                </c:pt>
                <c:pt idx="4">
                  <c:v>Mai</c:v>
                </c:pt>
                <c:pt idx="5">
                  <c:v>Jun.</c:v>
                </c:pt>
                <c:pt idx="6">
                  <c:v>Jul.</c:v>
                </c:pt>
                <c:pt idx="7">
                  <c:v>Aug.</c:v>
                </c:pt>
                <c:pt idx="8">
                  <c:v>Sep.</c:v>
                </c:pt>
                <c:pt idx="9">
                  <c:v>Okt.</c:v>
                </c:pt>
                <c:pt idx="10">
                  <c:v>Nov.</c:v>
                </c:pt>
                <c:pt idx="11">
                  <c:v>Dez.</c:v>
                </c:pt>
              </c:strCache>
            </c:strRef>
          </c:cat>
          <c:val>
            <c:numRef>
              <c:f>'MBT-0204040-0000(2)'!$F$101:$Q$101</c:f>
              <c:numCache>
                <c:formatCode>?\ ??0\ 000</c:formatCode>
                <c:ptCount val="12"/>
                <c:pt idx="0">
                  <c:v>60317.722000000002</c:v>
                </c:pt>
                <c:pt idx="1">
                  <c:v>55333.381999999998</c:v>
                </c:pt>
                <c:pt idx="2">
                  <c:v>60374.080000000002</c:v>
                </c:pt>
                <c:pt idx="3">
                  <c:v>63982.659</c:v>
                </c:pt>
                <c:pt idx="4">
                  <c:v>68544.714000000007</c:v>
                </c:pt>
                <c:pt idx="5">
                  <c:v>65895.524999999994</c:v>
                </c:pt>
                <c:pt idx="6">
                  <c:v>63808.678999999996</c:v>
                </c:pt>
                <c:pt idx="7">
                  <c:v>57952.917999999998</c:v>
                </c:pt>
                <c:pt idx="8">
                  <c:v>56197.989000000001</c:v>
                </c:pt>
                <c:pt idx="9">
                  <c:v>58812.909</c:v>
                </c:pt>
                <c:pt idx="10">
                  <c:v>55757.641000000003</c:v>
                </c:pt>
                <c:pt idx="11">
                  <c:v>58721.58</c:v>
                </c:pt>
              </c:numCache>
            </c:numRef>
          </c:val>
          <c:extLst>
            <c:ext xmlns:c16="http://schemas.microsoft.com/office/drawing/2014/chart" uri="{C3380CC4-5D6E-409C-BE32-E72D297353CC}">
              <c16:uniqueId val="{00000001-A2C4-4827-98B7-FB58D6D44F9C}"/>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1"/>
        <c:lblAlgn val="ctr"/>
        <c:lblOffset val="100"/>
        <c:noMultiLvlLbl val="0"/>
      </c:catAx>
      <c:valAx>
        <c:axId val="359819200"/>
        <c:scaling>
          <c:orientation val="minMax"/>
          <c:max val="12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2632079310305288E-2"/>
              <c:y val="8.2336053547778214E-3"/>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b"/>
      <c:layout>
        <c:manualLayout>
          <c:xMode val="edge"/>
          <c:yMode val="edge"/>
          <c:x val="0.69810567456742056"/>
          <c:y val="0.14415769532947656"/>
          <c:w val="0.2539067399930019"/>
          <c:h val="9.7089765538010589E-2"/>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konventioneller Kuhmilch nach Bundesländern</a:t>
            </a:r>
          </a:p>
          <a:p>
            <a:pPr>
              <a:defRPr b="1"/>
            </a:pPr>
            <a:r>
              <a:rPr lang="de-DE" b="0" baseline="0"/>
              <a:t>Vergleich aktueller Zeitraum zum Vorjahreszeitraum</a:t>
            </a:r>
          </a:p>
        </c:rich>
      </c:tx>
      <c:layout>
        <c:manualLayout>
          <c:xMode val="edge"/>
          <c:yMode val="edge"/>
          <c:x val="0.27628060770468582"/>
          <c:y val="8.16921729571248E-3"/>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757542536930433"/>
          <c:y val="0.11323564364587665"/>
          <c:w val="0.86950499859099173"/>
          <c:h val="0.55364972647595079"/>
        </c:manualLayout>
      </c:layout>
      <c:barChart>
        <c:barDir val="col"/>
        <c:grouping val="clustered"/>
        <c:varyColors val="0"/>
        <c:ser>
          <c:idx val="0"/>
          <c:order val="0"/>
          <c:tx>
            <c:strRef>
              <c:f>'MBT-0204040-0000(2)'!$K$154</c:f>
              <c:strCache>
                <c:ptCount val="1"/>
                <c:pt idx="0">
                  <c:v>2019</c:v>
                </c:pt>
              </c:strCache>
            </c:strRef>
          </c:tx>
          <c:spPr>
            <a:solidFill>
              <a:schemeClr val="accent4">
                <a:lumMod val="60000"/>
                <a:lumOff val="40000"/>
              </a:schemeClr>
            </a:solidFill>
            <a:ln>
              <a:solidFill>
                <a:schemeClr val="accent4">
                  <a:lumMod val="60000"/>
                  <a:lumOff val="40000"/>
                </a:schemeClr>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'MBT-0204040-0000(2)'!$K$155:$K$165</c:f>
              <c:numCache>
                <c:formatCode>#,##0</c:formatCode>
                <c:ptCount val="11"/>
                <c:pt idx="0">
                  <c:v>2932517.0589999999</c:v>
                </c:pt>
                <c:pt idx="1">
                  <c:v>7019651.1580000017</c:v>
                </c:pt>
                <c:pt idx="2">
                  <c:v>3254577.2690000003</c:v>
                </c:pt>
                <c:pt idx="3">
                  <c:v>1779715.838</c:v>
                </c:pt>
                <c:pt idx="4">
                  <c:v>2138576.0979999998</c:v>
                </c:pt>
                <c:pt idx="5">
                  <c:v>7259667.1350000007</c:v>
                </c:pt>
                <c:pt idx="6">
                  <c:v>1233217.9779999999</c:v>
                </c:pt>
                <c:pt idx="7">
                  <c:v>1434139.7220000001</c:v>
                </c:pt>
                <c:pt idx="8">
                  <c:v>1578260.1300000001</c:v>
                </c:pt>
                <c:pt idx="9">
                  <c:v>1044234.522</c:v>
                </c:pt>
                <c:pt idx="10">
                  <c:v>887789.15100000019</c:v>
                </c:pt>
              </c:numCache>
            </c:numRef>
          </c:val>
          <c:extLst>
            <c:ext xmlns:c16="http://schemas.microsoft.com/office/drawing/2014/chart" uri="{C3380CC4-5D6E-409C-BE32-E72D297353CC}">
              <c16:uniqueId val="{00000000-D077-4EEC-9604-37C960ABA3F2}"/>
            </c:ext>
          </c:extLst>
        </c:ser>
        <c:ser>
          <c:idx val="1"/>
          <c:order val="1"/>
          <c:tx>
            <c:strRef>
              <c:f>'MBT-0204040-0000(2)'!$L$154</c:f>
              <c:strCache>
                <c:ptCount val="1"/>
                <c:pt idx="0">
                  <c:v>2020 v</c:v>
                </c:pt>
              </c:strCache>
            </c:strRef>
          </c:tx>
          <c:spPr>
            <a:solidFill>
              <a:srgbClr val="7030A0"/>
            </a:solidFill>
            <a:ln>
              <a:solidFill>
                <a:srgbClr val="7030A0"/>
              </a:solidFill>
            </a:ln>
            <a:effectLst/>
          </c:spPr>
          <c:invertIfNegative val="0"/>
          <c:cat>
            <c:strRef>
              <c:f>'MBT-0204040-0000(2)'!$J$155:$J$165</c:f>
              <c:strCache>
                <c:ptCount val="11"/>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c:v>
                </c:pt>
                <c:pt idx="9">
                  <c:v>Sachsen-Anhalt</c:v>
                </c:pt>
                <c:pt idx="10">
                  <c:v>Thüringen</c:v>
                </c:pt>
              </c:strCache>
            </c:strRef>
          </c:cat>
          <c:val>
            <c:numRef>
              <c:f>'MBT-0204040-0000(2)'!$L$155:$L$165</c:f>
              <c:numCache>
                <c:formatCode>#,##0</c:formatCode>
                <c:ptCount val="11"/>
                <c:pt idx="0">
                  <c:v>2982246.7129999995</c:v>
                </c:pt>
                <c:pt idx="1">
                  <c:v>7066800.6540000001</c:v>
                </c:pt>
                <c:pt idx="2">
                  <c:v>3300468.463</c:v>
                </c:pt>
                <c:pt idx="3">
                  <c:v>1795998.321</c:v>
                </c:pt>
                <c:pt idx="4">
                  <c:v>2148526.3930000002</c:v>
                </c:pt>
                <c:pt idx="5">
                  <c:v>7171899.8930000002</c:v>
                </c:pt>
                <c:pt idx="6">
                  <c:v>1221095.3000000003</c:v>
                </c:pt>
                <c:pt idx="7">
                  <c:v>1431047.0060000003</c:v>
                </c:pt>
                <c:pt idx="8">
                  <c:v>1591312.5989999999</c:v>
                </c:pt>
                <c:pt idx="9">
                  <c:v>1015992.1880000001</c:v>
                </c:pt>
                <c:pt idx="10">
                  <c:v>866795.33700000006</c:v>
                </c:pt>
              </c:numCache>
            </c:numRef>
          </c:val>
          <c:extLst>
            <c:ext xmlns:c16="http://schemas.microsoft.com/office/drawing/2014/chart" uri="{C3380CC4-5D6E-409C-BE32-E72D297353CC}">
              <c16:uniqueId val="{00000002-D077-4EEC-9604-37C960ABA3F2}"/>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52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 in Tonnen</a:t>
                </a:r>
              </a:p>
            </c:rich>
          </c:tx>
          <c:layout>
            <c:manualLayout>
              <c:xMode val="edge"/>
              <c:yMode val="edge"/>
              <c:x val="1.7044828696926348E-2"/>
              <c:y val="2.4292815717836432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0653779772897771"/>
          <c:y val="0.12462140984609388"/>
          <c:w val="0.11946946934773174"/>
          <c:h val="5.0891972393191501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r>
              <a:rPr lang="de-DE" b="1"/>
              <a:t>Anlieferung</a:t>
            </a:r>
            <a:r>
              <a:rPr lang="de-DE" b="1" baseline="0"/>
              <a:t> von ökologischer/biologischer Kuhmilch nach Bundesländern</a:t>
            </a:r>
          </a:p>
          <a:p>
            <a:pPr>
              <a:defRPr b="1"/>
            </a:pPr>
            <a:r>
              <a:rPr lang="de-DE" b="0" baseline="0"/>
              <a:t>Vergleich aktueller Zeitraum zum Vorjahreszeitraum</a:t>
            </a:r>
          </a:p>
        </c:rich>
      </c:tx>
      <c:layout>
        <c:manualLayout>
          <c:xMode val="edge"/>
          <c:yMode val="edge"/>
          <c:x val="0.2564224536478022"/>
          <c:y val="2.0423043239281197E-2"/>
        </c:manualLayout>
      </c:layout>
      <c:overlay val="0"/>
      <c:spPr>
        <a:noFill/>
        <a:ln>
          <a:noFill/>
        </a:ln>
        <a:effectLst/>
      </c:spPr>
      <c:txPr>
        <a:bodyPr rot="0" spcFirstLastPara="1" vertOverflow="ellipsis" vert="horz" wrap="square" anchor="ctr" anchorCtr="1"/>
        <a:lstStyle/>
        <a:p>
          <a:pPr>
            <a:defRPr sz="8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24730507649472E-2"/>
          <c:y val="0.13774324904780061"/>
          <c:w val="0.88053730640037164"/>
          <c:h val="0.5631974187846327"/>
        </c:manualLayout>
      </c:layout>
      <c:barChart>
        <c:barDir val="col"/>
        <c:grouping val="clustered"/>
        <c:varyColors val="0"/>
        <c:ser>
          <c:idx val="0"/>
          <c:order val="0"/>
          <c:tx>
            <c:strRef>
              <c:f>'MBT-0204040-0000(2)'!$K$174</c:f>
              <c:strCache>
                <c:ptCount val="1"/>
                <c:pt idx="0">
                  <c:v>2019</c:v>
                </c:pt>
              </c:strCache>
            </c:strRef>
          </c:tx>
          <c:spPr>
            <a:solidFill>
              <a:srgbClr val="CCFFCC"/>
            </a:solidFill>
            <a:ln>
              <a:solidFill>
                <a:srgbClr val="CCFFCC"/>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'MBT-0204040-0000(2)'!$K$175:$K$184</c:f>
              <c:numCache>
                <c:formatCode>#,##0</c:formatCode>
                <c:ptCount val="10"/>
                <c:pt idx="0">
                  <c:v>42355.015999999996</c:v>
                </c:pt>
                <c:pt idx="1">
                  <c:v>100495.38500000002</c:v>
                </c:pt>
                <c:pt idx="2">
                  <c:v>89871.707999999984</c:v>
                </c:pt>
                <c:pt idx="3">
                  <c:v>98403.929000000004</c:v>
                </c:pt>
                <c:pt idx="4">
                  <c:v>173162.24500000005</c:v>
                </c:pt>
                <c:pt idx="5">
                  <c:v>569363.56799999997</c:v>
                </c:pt>
                <c:pt idx="6">
                  <c:v>35619.232000000004</c:v>
                </c:pt>
                <c:pt idx="7">
                  <c:v>18991.368999999999</c:v>
                </c:pt>
                <c:pt idx="8">
                  <c:v>49999.770000000004</c:v>
                </c:pt>
                <c:pt idx="9">
                  <c:v>6479.7970000000005</c:v>
                </c:pt>
              </c:numCache>
            </c:numRef>
          </c:val>
          <c:extLst>
            <c:ext xmlns:c16="http://schemas.microsoft.com/office/drawing/2014/chart" uri="{C3380CC4-5D6E-409C-BE32-E72D297353CC}">
              <c16:uniqueId val="{00000000-FA61-4876-9EC3-15F9283E08E6}"/>
            </c:ext>
          </c:extLst>
        </c:ser>
        <c:ser>
          <c:idx val="1"/>
          <c:order val="1"/>
          <c:tx>
            <c:strRef>
              <c:f>'MBT-0204040-0000(2)'!$L$174</c:f>
              <c:strCache>
                <c:ptCount val="1"/>
                <c:pt idx="0">
                  <c:v>2020 v</c:v>
                </c:pt>
              </c:strCache>
            </c:strRef>
          </c:tx>
          <c:spPr>
            <a:solidFill>
              <a:srgbClr val="009999"/>
            </a:solidFill>
            <a:ln>
              <a:solidFill>
                <a:srgbClr val="009999"/>
              </a:solidFill>
            </a:ln>
            <a:effectLst/>
          </c:spPr>
          <c:invertIfNegative val="0"/>
          <c:cat>
            <c:strRef>
              <c:f>'MBT-0204040-0000(2)'!$J$175:$J$184</c:f>
              <c:strCache>
                <c:ptCount val="10"/>
                <c:pt idx="0">
                  <c:v>Schleswig-Holstein/Hamburg</c:v>
                </c:pt>
                <c:pt idx="1">
                  <c:v>Niedersachsen/Bremen</c:v>
                </c:pt>
                <c:pt idx="2">
                  <c:v>Nordrhein-Westfalen</c:v>
                </c:pt>
                <c:pt idx="3">
                  <c:v>Hessen/Rheinland-PfalszSaarland</c:v>
                </c:pt>
                <c:pt idx="4">
                  <c:v>Baden-Württemberg</c:v>
                </c:pt>
                <c:pt idx="5">
                  <c:v>Bayern</c:v>
                </c:pt>
                <c:pt idx="6">
                  <c:v>Berlin/Brandenburg</c:v>
                </c:pt>
                <c:pt idx="7">
                  <c:v>Mecklenburg-Vorpommern</c:v>
                </c:pt>
                <c:pt idx="8">
                  <c:v>Sachsen/Sachsen-Anhalt</c:v>
                </c:pt>
                <c:pt idx="9">
                  <c:v>Thüringen</c:v>
                </c:pt>
              </c:strCache>
            </c:strRef>
          </c:cat>
          <c:val>
            <c:numRef>
              <c:f>'MBT-0204040-0000(2)'!$L$175:$L$184</c:f>
              <c:numCache>
                <c:formatCode>#,##0</c:formatCode>
                <c:ptCount val="10"/>
                <c:pt idx="0">
                  <c:v>44163.811000000002</c:v>
                </c:pt>
                <c:pt idx="1">
                  <c:v>105780.442</c:v>
                </c:pt>
                <c:pt idx="2">
                  <c:v>91486.357999999993</c:v>
                </c:pt>
                <c:pt idx="3">
                  <c:v>102387.03099999999</c:v>
                </c:pt>
                <c:pt idx="4">
                  <c:v>178341.93400000001</c:v>
                </c:pt>
                <c:pt idx="5">
                  <c:v>588980.92500000005</c:v>
                </c:pt>
                <c:pt idx="6">
                  <c:v>34041.014999999999</c:v>
                </c:pt>
                <c:pt idx="7">
                  <c:v>25689.244999999999</c:v>
                </c:pt>
                <c:pt idx="8">
                  <c:v>56985.443999999996</c:v>
                </c:pt>
                <c:pt idx="9">
                  <c:v>6381.4859999999999</c:v>
                </c:pt>
              </c:numCache>
            </c:numRef>
          </c:val>
          <c:extLst>
            <c:ext xmlns:c16="http://schemas.microsoft.com/office/drawing/2014/chart" uri="{C3380CC4-5D6E-409C-BE32-E72D297353CC}">
              <c16:uniqueId val="{00000001-FA61-4876-9EC3-15F9283E08E6}"/>
            </c:ext>
          </c:extLst>
        </c:ser>
        <c:dLbls>
          <c:showLegendKey val="0"/>
          <c:showVal val="0"/>
          <c:showCatName val="0"/>
          <c:showSerName val="0"/>
          <c:showPercent val="0"/>
          <c:showBubbleSize val="0"/>
        </c:dLbls>
        <c:gapWidth val="150"/>
        <c:axId val="359820184"/>
        <c:axId val="359819200"/>
      </c:barChart>
      <c:catAx>
        <c:axId val="359820184"/>
        <c:scaling>
          <c:orientation val="minMax"/>
        </c:scaling>
        <c:delete val="0"/>
        <c:axPos val="b"/>
        <c:numFmt formatCode="General" sourceLinked="1"/>
        <c:majorTickMark val="cross"/>
        <c:minorTickMark val="none"/>
        <c:tickLblPos val="nextTo"/>
        <c:spPr>
          <a:noFill/>
          <a:ln w="9525" cap="flat" cmpd="sng" algn="ctr">
            <a:noFill/>
            <a:round/>
          </a:ln>
          <a:effectLst/>
        </c:spPr>
        <c:txPr>
          <a:bodyPr rot="-2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19200"/>
        <c:crosses val="autoZero"/>
        <c:auto val="0"/>
        <c:lblAlgn val="ctr"/>
        <c:lblOffset val="100"/>
        <c:noMultiLvlLbl val="0"/>
      </c:catAx>
      <c:valAx>
        <c:axId val="359819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r>
                  <a:rPr lang="de-DE"/>
                  <a:t>Angaben</a:t>
                </a:r>
                <a:r>
                  <a:rPr lang="de-DE" baseline="0"/>
                  <a:t> in Tonnen</a:t>
                </a:r>
                <a:endParaRPr lang="de-DE"/>
              </a:p>
            </c:rich>
          </c:tx>
          <c:layout>
            <c:manualLayout>
              <c:xMode val="edge"/>
              <c:yMode val="edge"/>
              <c:x val="1.4838367135050386E-2"/>
              <c:y val="3.2440563564537984E-2"/>
            </c:manualLayout>
          </c:layout>
          <c:overlay val="0"/>
          <c:spPr>
            <a:noFill/>
            <a:ln>
              <a:noFill/>
            </a:ln>
            <a:effectLst/>
          </c:spPr>
          <c:txPr>
            <a:bodyPr rot="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cross"/>
        <c:minorTickMark val="cross"/>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359820184"/>
        <c:crosses val="autoZero"/>
        <c:crossBetween val="between"/>
      </c:valAx>
      <c:spPr>
        <a:noFill/>
        <a:ln>
          <a:noFill/>
        </a:ln>
        <a:effectLst/>
      </c:spPr>
    </c:plotArea>
    <c:legend>
      <c:legendPos val="t"/>
      <c:layout>
        <c:manualLayout>
          <c:xMode val="edge"/>
          <c:yMode val="edge"/>
          <c:x val="0.83742825959524092"/>
          <c:y val="0.14504080460658128"/>
          <c:w val="0.11946946934773174"/>
          <c:h val="3.8623704012731963E-2"/>
        </c:manualLayout>
      </c:layout>
      <c:overlay val="0"/>
      <c:spPr>
        <a:solidFill>
          <a:schemeClr val="bg1"/>
        </a:solid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50" b="1"/>
              <a:t>Anlieferung von Kuhmilch</a:t>
            </a:r>
          </a:p>
          <a:p>
            <a:pPr>
              <a:defRPr/>
            </a:pPr>
            <a:r>
              <a:rPr lang="de-DE" sz="850" b="1"/>
              <a:t>von deutschen Erzeugern - Anteile 2020 v</a:t>
            </a:r>
          </a:p>
        </c:rich>
      </c:tx>
      <c:layout>
        <c:manualLayout>
          <c:xMode val="edge"/>
          <c:yMode val="edge"/>
          <c:x val="0.12475190649666783"/>
          <c:y val="1.32387647711257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8379885453498856"/>
          <c:y val="0.2151961213546488"/>
          <c:w val="0.58189977890759226"/>
          <c:h val="0.7583263491030996"/>
        </c:manualLayout>
      </c:layout>
      <c:pieChart>
        <c:varyColors val="1"/>
        <c:ser>
          <c:idx val="0"/>
          <c:order val="0"/>
          <c:tx>
            <c:strRef>
              <c:f>'MBT-0204040-0000(2)'!$I$129</c:f>
              <c:strCache>
                <c:ptCount val="1"/>
                <c:pt idx="0">
                  <c:v>Anlieferung von Kuhmilch von deutschen Erzeugern - Anteile 2020 v</c:v>
                </c:pt>
              </c:strCache>
            </c:strRef>
          </c:tx>
          <c:spPr>
            <a:solidFill>
              <a:srgbClr val="0070C0"/>
            </a:solidFill>
            <a:ln w="6350"/>
          </c:spPr>
          <c:dPt>
            <c:idx val="0"/>
            <c:bubble3D val="0"/>
            <c:spPr>
              <a:solidFill>
                <a:srgbClr val="0070C0"/>
              </a:solidFill>
              <a:ln w="6350">
                <a:solidFill>
                  <a:schemeClr val="lt1"/>
                </a:solidFill>
              </a:ln>
              <a:effectLst/>
            </c:spPr>
            <c:extLst>
              <c:ext xmlns:c16="http://schemas.microsoft.com/office/drawing/2014/chart" uri="{C3380CC4-5D6E-409C-BE32-E72D297353CC}">
                <c16:uniqueId val="{0000000A-C98F-46C4-A651-28B26805F92C}"/>
              </c:ext>
            </c:extLst>
          </c:dPt>
          <c:dPt>
            <c:idx val="1"/>
            <c:bubble3D val="0"/>
            <c:spPr>
              <a:solidFill>
                <a:srgbClr val="00B050"/>
              </a:solidFill>
              <a:ln w="6350">
                <a:solidFill>
                  <a:schemeClr val="lt1"/>
                </a:solidFill>
              </a:ln>
              <a:effectLst/>
            </c:spPr>
            <c:extLst>
              <c:ext xmlns:c16="http://schemas.microsoft.com/office/drawing/2014/chart" uri="{C3380CC4-5D6E-409C-BE32-E72D297353CC}">
                <c16:uniqueId val="{00000009-C98F-46C4-A651-28B26805F92C}"/>
              </c:ext>
            </c:extLst>
          </c:dPt>
          <c:dLbls>
            <c:dLbl>
              <c:idx val="0"/>
              <c:layout>
                <c:manualLayout>
                  <c:x val="0.2440371274431978"/>
                  <c:y val="-0.15017007121829992"/>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bg1"/>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5262247271540511"/>
                      <c:h val="0.24250133430070131"/>
                    </c:manualLayout>
                  </c15:layout>
                </c:ext>
                <c:ext xmlns:c16="http://schemas.microsoft.com/office/drawing/2014/chart" uri="{C3380CC4-5D6E-409C-BE32-E72D297353CC}">
                  <c16:uniqueId val="{0000000A-C98F-46C4-A651-28B26805F92C}"/>
                </c:ext>
              </c:extLst>
            </c:dLbl>
            <c:dLbl>
              <c:idx val="1"/>
              <c:layout>
                <c:manualLayout>
                  <c:x val="4.1146131486879053E-2"/>
                  <c:y val="0.12715416593697096"/>
                </c:manualLayout>
              </c:layout>
              <c:spPr>
                <a:noFill/>
                <a:ln>
                  <a:noFill/>
                </a:ln>
                <a:effectLst/>
              </c:spPr>
              <c:txPr>
                <a:bodyPr rot="0" spcFirstLastPara="1" vertOverflow="ellipsis" vert="horz" wrap="square" lIns="38100" tIns="19050" rIns="38100" bIns="19050" anchor="ctr" anchorCtr="1">
                  <a:no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layout>
                    <c:manualLayout>
                      <c:w val="0.23365084037512118"/>
                      <c:h val="0.24822683945860752"/>
                    </c:manualLayout>
                  </c15:layout>
                </c:ext>
                <c:ext xmlns:c16="http://schemas.microsoft.com/office/drawing/2014/chart" uri="{C3380CC4-5D6E-409C-BE32-E72D297353CC}">
                  <c16:uniqueId val="{00000009-C98F-46C4-A651-28B26805F92C}"/>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de-DE"/>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'MBT-0204040-0000(2)'!$K$130:$K$131</c:f>
              <c:strCache>
                <c:ptCount val="2"/>
                <c:pt idx="0">
                  <c:v>konventionelle Milch</c:v>
                </c:pt>
                <c:pt idx="1">
                  <c:v>ökologische/ biologische Milch</c:v>
                </c:pt>
              </c:strCache>
            </c:strRef>
          </c:cat>
          <c:val>
            <c:numRef>
              <c:f>'MBT-0204040-0000(2)'!$M$130:$M$131</c:f>
              <c:numCache>
                <c:formatCode>0.0%</c:formatCode>
                <c:ptCount val="2"/>
                <c:pt idx="0">
                  <c:v>0.96121971401871154</c:v>
                </c:pt>
                <c:pt idx="1">
                  <c:v>3.878028598128852E-2</c:v>
                </c:pt>
              </c:numCache>
            </c:numRef>
          </c:val>
          <c:extLst>
            <c:ext xmlns:c16="http://schemas.microsoft.com/office/drawing/2014/chart" uri="{C3380CC4-5D6E-409C-BE32-E72D297353CC}">
              <c16:uniqueId val="{00000000-C98F-46C4-A651-28B26805F92C}"/>
            </c:ext>
          </c:extLst>
        </c:ser>
        <c:dLbls>
          <c:showLegendKey val="0"/>
          <c:showVal val="0"/>
          <c:showCatName val="0"/>
          <c:showSerName val="0"/>
          <c:showPercent val="0"/>
          <c:showBubbleSize val="0"/>
          <c:showLeaderLines val="1"/>
        </c:dLbls>
        <c:firstSliceAng val="5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1</xdr:row>
      <xdr:rowOff>0</xdr:rowOff>
    </xdr:from>
    <xdr:to>
      <xdr:col>6</xdr:col>
      <xdr:colOff>266341</xdr:colOff>
      <xdr:row>5</xdr:row>
      <xdr:rowOff>141305</xdr:rowOff>
    </xdr:to>
    <xdr:pic>
      <xdr:nvPicPr>
        <xdr:cNvPr id="14" name="Grafik 13"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821"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197827</xdr:colOff>
      <xdr:row>1</xdr:row>
      <xdr:rowOff>0</xdr:rowOff>
    </xdr:from>
    <xdr:to>
      <xdr:col>10</xdr:col>
      <xdr:colOff>352625</xdr:colOff>
      <xdr:row>5</xdr:row>
      <xdr:rowOff>141657</xdr:rowOff>
    </xdr:to>
    <xdr:pic>
      <xdr:nvPicPr>
        <xdr:cNvPr id="15"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953148" y="149679"/>
          <a:ext cx="1597156" cy="740371"/>
        </a:xfrm>
        <a:prstGeom prst="rect">
          <a:avLst/>
        </a:prstGeom>
        <a:noFill/>
        <a:ln w="9525">
          <a:noFill/>
          <a:miter lim="800000"/>
          <a:headEnd/>
          <a:tailEnd/>
        </a:ln>
      </xdr:spPr>
    </xdr:pic>
    <xdr:clientData/>
  </xdr:twoCellAnchor>
  <xdr:twoCellAnchor editAs="oneCell">
    <xdr:from>
      <xdr:col>10</xdr:col>
      <xdr:colOff>352734</xdr:colOff>
      <xdr:row>1</xdr:row>
      <xdr:rowOff>0</xdr:rowOff>
    </xdr:from>
    <xdr:to>
      <xdr:col>15</xdr:col>
      <xdr:colOff>4182</xdr:colOff>
      <xdr:row>5</xdr:row>
      <xdr:rowOff>139071</xdr:rowOff>
    </xdr:to>
    <xdr:pic>
      <xdr:nvPicPr>
        <xdr:cNvPr id="16"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0413"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286751</xdr:colOff>
      <xdr:row>6</xdr:row>
      <xdr:rowOff>52858</xdr:rowOff>
    </xdr:to>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643" y="149679"/>
          <a:ext cx="1218841" cy="74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218238</xdr:colOff>
      <xdr:row>1</xdr:row>
      <xdr:rowOff>0</xdr:rowOff>
    </xdr:from>
    <xdr:to>
      <xdr:col>11</xdr:col>
      <xdr:colOff>12448</xdr:colOff>
      <xdr:row>6</xdr:row>
      <xdr:rowOff>53210</xdr:rowOff>
    </xdr:to>
    <xdr:pic>
      <xdr:nvPicPr>
        <xdr:cNvPr id="6"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612970" y="149679"/>
          <a:ext cx="1597156" cy="740371"/>
        </a:xfrm>
        <a:prstGeom prst="rect">
          <a:avLst/>
        </a:prstGeom>
        <a:noFill/>
        <a:ln w="9525">
          <a:noFill/>
          <a:miter lim="800000"/>
          <a:headEnd/>
          <a:tailEnd/>
        </a:ln>
      </xdr:spPr>
    </xdr:pic>
    <xdr:clientData/>
  </xdr:twoCellAnchor>
  <xdr:twoCellAnchor editAs="oneCell">
    <xdr:from>
      <xdr:col>11</xdr:col>
      <xdr:colOff>12556</xdr:colOff>
      <xdr:row>1</xdr:row>
      <xdr:rowOff>0</xdr:rowOff>
    </xdr:from>
    <xdr:to>
      <xdr:col>15</xdr:col>
      <xdr:colOff>24593</xdr:colOff>
      <xdr:row>6</xdr:row>
      <xdr:rowOff>50624</xdr:rowOff>
    </xdr:to>
    <xdr:pic>
      <xdr:nvPicPr>
        <xdr:cNvPr id="7" name="Grafik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0235" y="149679"/>
          <a:ext cx="1454394" cy="737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693964</xdr:colOff>
      <xdr:row>115</xdr:row>
      <xdr:rowOff>68035</xdr:rowOff>
    </xdr:from>
    <xdr:to>
      <xdr:col>11</xdr:col>
      <xdr:colOff>81643</xdr:colOff>
      <xdr:row>126</xdr:row>
      <xdr:rowOff>163285</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142874</xdr:colOff>
      <xdr:row>115</xdr:row>
      <xdr:rowOff>68035</xdr:rowOff>
    </xdr:from>
    <xdr:to>
      <xdr:col>18</xdr:col>
      <xdr:colOff>421821</xdr:colOff>
      <xdr:row>127</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142876</xdr:colOff>
      <xdr:row>138</xdr:row>
      <xdr:rowOff>163285</xdr:rowOff>
    </xdr:from>
    <xdr:to>
      <xdr:col>19</xdr:col>
      <xdr:colOff>1</xdr:colOff>
      <xdr:row>150</xdr:row>
      <xdr:rowOff>95252</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40821</xdr:colOff>
      <xdr:row>139</xdr:row>
      <xdr:rowOff>0</xdr:rowOff>
    </xdr:from>
    <xdr:to>
      <xdr:col>11</xdr:col>
      <xdr:colOff>142875</xdr:colOff>
      <xdr:row>150</xdr:row>
      <xdr:rowOff>95252</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6805</xdr:colOff>
      <xdr:row>151</xdr:row>
      <xdr:rowOff>61231</xdr:rowOff>
    </xdr:from>
    <xdr:to>
      <xdr:col>19</xdr:col>
      <xdr:colOff>6805</xdr:colOff>
      <xdr:row>170</xdr:row>
      <xdr:rowOff>68035</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13607</xdr:colOff>
      <xdr:row>171</xdr:row>
      <xdr:rowOff>118383</xdr:rowOff>
    </xdr:from>
    <xdr:to>
      <xdr:col>19</xdr:col>
      <xdr:colOff>13607</xdr:colOff>
      <xdr:row>190</xdr:row>
      <xdr:rowOff>122466</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336777</xdr:colOff>
      <xdr:row>127</xdr:row>
      <xdr:rowOff>20409</xdr:rowOff>
    </xdr:from>
    <xdr:to>
      <xdr:col>14</xdr:col>
      <xdr:colOff>333375</xdr:colOff>
      <xdr:row>138</xdr:row>
      <xdr:rowOff>142874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4"/>
  <sheetViews>
    <sheetView showGridLines="0" showZeros="0" tabSelected="1" zoomScale="140" zoomScaleNormal="140" workbookViewId="0">
      <pane ySplit="12" topLeftCell="A13" activePane="bottomLeft" state="frozen"/>
      <selection activeCell="Z19" sqref="Z19"/>
      <selection pane="bottomLeft" activeCell="Q11" sqref="Q11:Q12"/>
    </sheetView>
  </sheetViews>
  <sheetFormatPr baseColWidth="10" defaultColWidth="11.42578125" defaultRowHeight="12.75" x14ac:dyDescent="0.2"/>
  <cols>
    <col min="1" max="1" width="10.7109375" style="24" customWidth="1"/>
    <col min="2" max="2" width="0.5703125" style="24" customWidth="1"/>
    <col min="3" max="3" width="5.5703125" style="24" customWidth="1"/>
    <col min="4" max="4" width="2.85546875" style="24" customWidth="1"/>
    <col min="5" max="5" width="0.42578125" style="24" customWidth="1"/>
    <col min="6" max="17" width="5.42578125" style="24" customWidth="1"/>
    <col min="18" max="18" width="6.140625" style="24" customWidth="1"/>
    <col min="19" max="19" width="6.7109375" style="24" customWidth="1"/>
    <col min="20" max="20" width="1.28515625" style="24" customWidth="1"/>
    <col min="21" max="21" width="1.42578125" style="24" customWidth="1"/>
    <col min="22" max="25" width="11.42578125" style="24"/>
    <col min="26" max="26" width="11.42578125" style="43"/>
    <col min="27" max="27" width="12.140625" style="43" bestFit="1" customWidth="1"/>
    <col min="28" max="32" width="11.42578125" style="43"/>
    <col min="33" max="16384" width="11.42578125" style="24"/>
  </cols>
  <sheetData>
    <row r="1" spans="1:32" ht="12" customHeight="1" x14ac:dyDescent="0.2">
      <c r="A1" s="2"/>
    </row>
    <row r="2" spans="1:32" ht="12" customHeight="1" x14ac:dyDescent="0.2"/>
    <row r="3" spans="1:32" ht="12" customHeight="1" x14ac:dyDescent="0.2">
      <c r="L3" s="25"/>
    </row>
    <row r="4" spans="1:32" ht="12" customHeight="1" x14ac:dyDescent="0.2">
      <c r="B4" s="3"/>
      <c r="C4" s="4"/>
      <c r="D4" s="26"/>
      <c r="E4" s="26"/>
      <c r="F4" s="3"/>
      <c r="G4" s="3"/>
      <c r="H4" s="3"/>
      <c r="I4" s="3"/>
      <c r="J4" s="3"/>
      <c r="K4" s="3"/>
      <c r="L4" s="3"/>
      <c r="M4" s="3"/>
      <c r="N4" s="3"/>
      <c r="O4" s="3"/>
      <c r="P4" s="3"/>
      <c r="Q4" s="3"/>
      <c r="R4" s="3"/>
      <c r="S4" s="3"/>
      <c r="U4" s="27"/>
    </row>
    <row r="5" spans="1:32" ht="12" customHeight="1" x14ac:dyDescent="0.2">
      <c r="B5" s="3"/>
      <c r="C5" s="3"/>
      <c r="D5" s="3"/>
      <c r="E5" s="3"/>
      <c r="F5" s="3"/>
      <c r="G5" s="3"/>
      <c r="H5" s="3"/>
      <c r="I5" s="3"/>
      <c r="J5" s="3"/>
      <c r="K5" s="3"/>
      <c r="L5" s="3"/>
      <c r="M5" s="3"/>
      <c r="N5" s="3"/>
      <c r="O5" s="3"/>
      <c r="P5" s="3"/>
      <c r="Q5" s="3"/>
      <c r="R5" s="3"/>
      <c r="S5" s="3"/>
    </row>
    <row r="6" spans="1:32" ht="12" customHeight="1" x14ac:dyDescent="0.2">
      <c r="B6" s="3"/>
      <c r="C6" s="33"/>
      <c r="D6" s="3"/>
      <c r="E6" s="3"/>
      <c r="F6" s="3"/>
      <c r="G6" s="3"/>
      <c r="H6" s="3"/>
      <c r="I6" s="3"/>
      <c r="J6" s="3"/>
      <c r="K6" s="3"/>
      <c r="L6" s="3"/>
      <c r="M6" s="3"/>
      <c r="N6" s="3"/>
      <c r="O6" s="3"/>
      <c r="P6" s="3"/>
      <c r="Q6" s="3"/>
      <c r="R6" s="3"/>
      <c r="S6" s="3"/>
    </row>
    <row r="7" spans="1:32" ht="15.75" customHeight="1" x14ac:dyDescent="0.2">
      <c r="B7" s="5"/>
      <c r="C7" s="49" t="s">
        <v>61</v>
      </c>
      <c r="D7" s="6"/>
      <c r="E7" s="6"/>
      <c r="F7" s="5"/>
      <c r="G7" s="5"/>
      <c r="H7" s="5"/>
      <c r="I7" s="5"/>
      <c r="J7" s="5"/>
      <c r="K7" s="5"/>
      <c r="L7" s="5"/>
      <c r="M7" s="5"/>
      <c r="N7" s="5"/>
      <c r="O7" s="5"/>
      <c r="P7" s="5"/>
      <c r="Q7" s="5"/>
      <c r="R7" s="5"/>
      <c r="S7" s="5"/>
    </row>
    <row r="8" spans="1:32" ht="15.75" customHeight="1" x14ac:dyDescent="0.2">
      <c r="B8" s="69"/>
      <c r="C8" s="71" t="s">
        <v>49</v>
      </c>
      <c r="D8" s="107">
        <v>44236</v>
      </c>
      <c r="E8" s="107"/>
      <c r="F8" s="107"/>
      <c r="G8" s="70"/>
      <c r="H8" s="70"/>
      <c r="I8" s="70"/>
      <c r="J8" s="70" t="s">
        <v>50</v>
      </c>
      <c r="L8" s="70"/>
      <c r="M8" s="70"/>
      <c r="N8" s="70"/>
      <c r="O8" s="70"/>
      <c r="P8" s="70"/>
      <c r="Q8" s="70"/>
      <c r="R8" s="70"/>
      <c r="S8" s="72" t="s">
        <v>48</v>
      </c>
    </row>
    <row r="9" spans="1:32" ht="3" customHeight="1" x14ac:dyDescent="0.2">
      <c r="B9" s="3"/>
      <c r="C9" s="3"/>
      <c r="D9" s="3"/>
      <c r="E9" s="3"/>
      <c r="F9" s="3"/>
      <c r="G9" s="3"/>
      <c r="H9" s="3"/>
      <c r="I9" s="3"/>
      <c r="J9" s="3"/>
      <c r="K9" s="3"/>
      <c r="L9" s="3"/>
      <c r="M9" s="3"/>
      <c r="N9" s="3"/>
      <c r="O9" s="3"/>
      <c r="P9" s="3"/>
      <c r="Q9" s="3"/>
      <c r="R9" s="3"/>
      <c r="S9" s="3"/>
    </row>
    <row r="10" spans="1:32" ht="12" customHeight="1" x14ac:dyDescent="0.2">
      <c r="B10" s="93" t="s">
        <v>0</v>
      </c>
      <c r="C10" s="94"/>
      <c r="D10" s="94"/>
      <c r="E10" s="95"/>
      <c r="F10" s="7" t="s">
        <v>27</v>
      </c>
      <c r="G10" s="8"/>
      <c r="H10" s="8"/>
      <c r="I10" s="8"/>
      <c r="J10" s="8"/>
      <c r="K10" s="8"/>
      <c r="L10" s="8"/>
      <c r="M10" s="8"/>
      <c r="N10" s="8"/>
      <c r="O10" s="8"/>
      <c r="P10" s="8"/>
      <c r="Q10" s="9"/>
      <c r="R10" s="101" t="s">
        <v>67</v>
      </c>
      <c r="S10" s="104" t="s">
        <v>68</v>
      </c>
      <c r="T10" s="2"/>
    </row>
    <row r="11" spans="1:32" ht="12" customHeight="1" x14ac:dyDescent="0.2">
      <c r="B11" s="96"/>
      <c r="C11" s="97"/>
      <c r="D11" s="97"/>
      <c r="E11" s="91"/>
      <c r="F11" s="91" t="s">
        <v>8</v>
      </c>
      <c r="G11" s="91" t="s">
        <v>9</v>
      </c>
      <c r="H11" s="91" t="s">
        <v>1</v>
      </c>
      <c r="I11" s="91" t="s">
        <v>2</v>
      </c>
      <c r="J11" s="91" t="s">
        <v>3</v>
      </c>
      <c r="K11" s="91" t="s">
        <v>10</v>
      </c>
      <c r="L11" s="91" t="s">
        <v>4</v>
      </c>
      <c r="M11" s="91" t="s">
        <v>11</v>
      </c>
      <c r="N11" s="91" t="s">
        <v>12</v>
      </c>
      <c r="O11" s="91" t="s">
        <v>13</v>
      </c>
      <c r="P11" s="91" t="s">
        <v>14</v>
      </c>
      <c r="Q11" s="91" t="s">
        <v>18</v>
      </c>
      <c r="R11" s="102" t="e">
        <v>#REF!</v>
      </c>
      <c r="S11" s="105" t="e">
        <v>#REF!</v>
      </c>
    </row>
    <row r="12" spans="1:32" ht="12" customHeight="1" x14ac:dyDescent="0.2">
      <c r="B12" s="98"/>
      <c r="C12" s="99"/>
      <c r="D12" s="99"/>
      <c r="E12" s="100"/>
      <c r="F12" s="92"/>
      <c r="G12" s="92"/>
      <c r="H12" s="92"/>
      <c r="I12" s="92"/>
      <c r="J12" s="92"/>
      <c r="K12" s="92"/>
      <c r="L12" s="92"/>
      <c r="M12" s="92"/>
      <c r="N12" s="92"/>
      <c r="O12" s="92"/>
      <c r="P12" s="92"/>
      <c r="Q12" s="92"/>
      <c r="R12" s="103" t="e">
        <v>#REF!</v>
      </c>
      <c r="S12" s="106" t="e">
        <v>#REF!</v>
      </c>
    </row>
    <row r="13" spans="1:32" ht="3" customHeight="1" x14ac:dyDescent="0.2">
      <c r="B13" s="10"/>
      <c r="C13" s="11"/>
      <c r="D13" s="11"/>
      <c r="E13" s="11"/>
      <c r="F13" s="12"/>
      <c r="G13" s="12"/>
      <c r="H13" s="12"/>
      <c r="I13" s="12"/>
      <c r="J13" s="12"/>
      <c r="K13" s="12"/>
      <c r="L13" s="12"/>
      <c r="M13" s="12"/>
      <c r="N13" s="12"/>
      <c r="O13" s="12"/>
      <c r="P13" s="12"/>
      <c r="Q13" s="12"/>
      <c r="R13" s="12"/>
      <c r="S13" s="13"/>
    </row>
    <row r="14" spans="1:32" ht="12" customHeight="1" x14ac:dyDescent="0.2">
      <c r="B14" s="45"/>
      <c r="C14" s="14" t="s">
        <v>15</v>
      </c>
      <c r="D14" s="14"/>
      <c r="E14" s="14"/>
      <c r="F14" s="14"/>
      <c r="G14" s="14"/>
      <c r="H14" s="14"/>
      <c r="I14" s="14"/>
      <c r="J14" s="14"/>
      <c r="K14" s="14"/>
      <c r="L14" s="14"/>
      <c r="M14" s="14"/>
      <c r="N14" s="14"/>
      <c r="O14" s="14"/>
      <c r="P14" s="14"/>
      <c r="Q14" s="14"/>
      <c r="R14" s="14"/>
      <c r="S14" s="82"/>
    </row>
    <row r="15" spans="1:32" s="63" customFormat="1" ht="11.25" customHeight="1" x14ac:dyDescent="0.2">
      <c r="B15" s="64"/>
      <c r="C15" s="46" t="s">
        <v>36</v>
      </c>
      <c r="D15" s="46"/>
      <c r="E15" s="46"/>
      <c r="F15" s="46"/>
      <c r="G15" s="46"/>
      <c r="H15" s="46"/>
      <c r="I15" s="46"/>
      <c r="J15" s="46"/>
      <c r="K15" s="46"/>
      <c r="L15" s="46"/>
      <c r="M15" s="46"/>
      <c r="N15" s="46"/>
      <c r="O15" s="46"/>
      <c r="P15" s="46"/>
      <c r="Q15" s="46"/>
      <c r="R15" s="46"/>
      <c r="S15" s="83"/>
      <c r="Z15" s="22"/>
      <c r="AA15" s="22"/>
      <c r="AB15" s="22"/>
      <c r="AC15" s="22"/>
      <c r="AD15" s="22"/>
      <c r="AE15" s="22"/>
      <c r="AF15" s="22"/>
    </row>
    <row r="16" spans="1:32" ht="8.1" customHeight="1" x14ac:dyDescent="0.2">
      <c r="A16" s="44"/>
      <c r="B16" s="10"/>
      <c r="C16" s="88">
        <v>2019</v>
      </c>
      <c r="D16" s="88"/>
      <c r="E16" s="15"/>
      <c r="F16" s="40">
        <v>249435.65</v>
      </c>
      <c r="G16" s="40">
        <v>228742</v>
      </c>
      <c r="H16" s="40">
        <v>254577.63099999999</v>
      </c>
      <c r="I16" s="40">
        <v>248654.647</v>
      </c>
      <c r="J16" s="40">
        <v>259133.584</v>
      </c>
      <c r="K16" s="40">
        <v>246737.53899999999</v>
      </c>
      <c r="L16" s="40">
        <v>250359.003</v>
      </c>
      <c r="M16" s="40">
        <v>245283.31299999999</v>
      </c>
      <c r="N16" s="40">
        <v>232331.97700000001</v>
      </c>
      <c r="O16" s="40">
        <v>237821.18</v>
      </c>
      <c r="P16" s="40">
        <v>231673.55900000001</v>
      </c>
      <c r="Q16" s="40">
        <v>247766.976</v>
      </c>
      <c r="R16" s="42">
        <v>2932517.0589999999</v>
      </c>
      <c r="S16" s="89">
        <v>2228345.077</v>
      </c>
      <c r="T16" s="31"/>
    </row>
    <row r="17" spans="1:32" ht="8.1" customHeight="1" x14ac:dyDescent="0.2">
      <c r="B17" s="10"/>
      <c r="C17" s="88" t="s">
        <v>65</v>
      </c>
      <c r="D17" s="88"/>
      <c r="E17" s="15"/>
      <c r="F17" s="40">
        <v>255168.63399999999</v>
      </c>
      <c r="G17" s="40">
        <v>241203.38500000001</v>
      </c>
      <c r="H17" s="40">
        <v>257529.617</v>
      </c>
      <c r="I17" s="40">
        <v>251094.38</v>
      </c>
      <c r="J17" s="40">
        <v>262009.01199999999</v>
      </c>
      <c r="K17" s="40">
        <v>250620.91</v>
      </c>
      <c r="L17" s="40">
        <v>255428.28400000001</v>
      </c>
      <c r="M17" s="40">
        <v>248264.288</v>
      </c>
      <c r="N17" s="40">
        <v>237259.01</v>
      </c>
      <c r="O17" s="40">
        <v>240713.429</v>
      </c>
      <c r="P17" s="40">
        <v>234456.56899999999</v>
      </c>
      <c r="Q17" s="40">
        <v>248499.19500000001</v>
      </c>
      <c r="R17" s="42">
        <v>2982246.7129999995</v>
      </c>
      <c r="S17" s="89"/>
      <c r="T17" s="31"/>
    </row>
    <row r="18" spans="1:32" ht="3" customHeight="1" x14ac:dyDescent="0.2">
      <c r="B18" s="10"/>
      <c r="C18" s="50"/>
      <c r="D18" s="50"/>
      <c r="E18" s="15"/>
      <c r="F18" s="1"/>
      <c r="G18" s="1"/>
      <c r="H18" s="1"/>
      <c r="I18" s="1"/>
      <c r="J18" s="1"/>
      <c r="K18" s="1"/>
      <c r="L18" s="1"/>
      <c r="M18" s="1"/>
      <c r="N18" s="1"/>
      <c r="O18" s="1"/>
      <c r="P18" s="1"/>
      <c r="Q18" s="1"/>
      <c r="R18" s="34"/>
      <c r="S18" s="89"/>
      <c r="T18" s="31"/>
    </row>
    <row r="19" spans="1:32" ht="8.1" customHeight="1" x14ac:dyDescent="0.2">
      <c r="B19" s="10"/>
      <c r="C19" s="36" t="s">
        <v>19</v>
      </c>
      <c r="D19" s="16" t="s">
        <v>20</v>
      </c>
      <c r="E19" s="15"/>
      <c r="F19" s="17">
        <v>2.2983819674533237</v>
      </c>
      <c r="G19" s="17">
        <v>5.4477905238215953</v>
      </c>
      <c r="H19" s="17">
        <v>1.1595622083544299</v>
      </c>
      <c r="I19" s="17">
        <v>0.98117329775864448</v>
      </c>
      <c r="J19" s="17">
        <v>1.1096315481824917</v>
      </c>
      <c r="K19" s="17">
        <v>1.5738873848458041</v>
      </c>
      <c r="L19" s="17">
        <v>2.0248047560726263</v>
      </c>
      <c r="M19" s="17">
        <v>1.2153191195684911</v>
      </c>
      <c r="N19" s="17">
        <v>2.1206865553423029</v>
      </c>
      <c r="O19" s="17">
        <v>1.216144415732856</v>
      </c>
      <c r="P19" s="17">
        <v>1.2012635416888315</v>
      </c>
      <c r="Q19" s="17">
        <v>0.29552727801787171</v>
      </c>
      <c r="R19" s="18">
        <v>1.6958010132414216</v>
      </c>
      <c r="S19" s="89"/>
      <c r="T19" s="31"/>
    </row>
    <row r="20" spans="1:32" s="63" customFormat="1" ht="11.25" customHeight="1" x14ac:dyDescent="0.2">
      <c r="B20" s="64"/>
      <c r="C20" s="46" t="s">
        <v>37</v>
      </c>
      <c r="D20" s="46"/>
      <c r="E20" s="46"/>
      <c r="F20" s="46"/>
      <c r="G20" s="46"/>
      <c r="H20" s="46"/>
      <c r="I20" s="46"/>
      <c r="J20" s="46"/>
      <c r="K20" s="46"/>
      <c r="L20" s="46"/>
      <c r="M20" s="46"/>
      <c r="N20" s="46"/>
      <c r="O20" s="46"/>
      <c r="P20" s="46"/>
      <c r="Q20" s="46"/>
      <c r="R20" s="46"/>
      <c r="S20" s="83"/>
      <c r="T20" s="65"/>
      <c r="Z20" s="22"/>
      <c r="AA20" s="22"/>
      <c r="AB20" s="22"/>
      <c r="AC20" s="22"/>
      <c r="AD20" s="22"/>
      <c r="AE20" s="22"/>
      <c r="AF20" s="22"/>
    </row>
    <row r="21" spans="1:32" ht="7.5" customHeight="1" x14ac:dyDescent="0.2">
      <c r="B21" s="10"/>
      <c r="C21" s="88">
        <v>2019</v>
      </c>
      <c r="D21" s="88"/>
      <c r="E21" s="47"/>
      <c r="F21" s="40">
        <v>3467.7570000000001</v>
      </c>
      <c r="G21" s="40">
        <v>3137.6109999999999</v>
      </c>
      <c r="H21" s="40">
        <v>3487.8119999999999</v>
      </c>
      <c r="I21" s="40">
        <v>3653.174</v>
      </c>
      <c r="J21" s="40">
        <v>3979.8139999999999</v>
      </c>
      <c r="K21" s="40">
        <v>3696.1239999999998</v>
      </c>
      <c r="L21" s="40">
        <v>3646.7240000000002</v>
      </c>
      <c r="M21" s="40">
        <v>3651.4430000000002</v>
      </c>
      <c r="N21" s="40">
        <v>3428.681</v>
      </c>
      <c r="O21" s="40">
        <v>3323.0790000000002</v>
      </c>
      <c r="P21" s="40">
        <v>3287.2840000000001</v>
      </c>
      <c r="Q21" s="40">
        <v>3595.5129999999999</v>
      </c>
      <c r="R21" s="42">
        <v>42355.015999999996</v>
      </c>
      <c r="S21" s="89">
        <v>33557.354999999996</v>
      </c>
      <c r="T21" s="31"/>
    </row>
    <row r="22" spans="1:32" ht="8.1" customHeight="1" x14ac:dyDescent="0.2">
      <c r="B22" s="10"/>
      <c r="C22" s="88" t="s">
        <v>65</v>
      </c>
      <c r="D22" s="88"/>
      <c r="E22" s="15"/>
      <c r="F22" s="40">
        <v>3505.395</v>
      </c>
      <c r="G22" s="40">
        <v>3474.6930000000002</v>
      </c>
      <c r="H22" s="40">
        <v>3626.3679999999999</v>
      </c>
      <c r="I22" s="40">
        <v>3747.4690000000001</v>
      </c>
      <c r="J22" s="40">
        <v>4222.7150000000001</v>
      </c>
      <c r="K22" s="40">
        <v>3906.076</v>
      </c>
      <c r="L22" s="40">
        <v>3839.1419999999998</v>
      </c>
      <c r="M22" s="40">
        <v>3726.1860000000001</v>
      </c>
      <c r="N22" s="40">
        <v>3482.1570000000002</v>
      </c>
      <c r="O22" s="40">
        <v>3437.183</v>
      </c>
      <c r="P22" s="40">
        <v>3444.4760000000001</v>
      </c>
      <c r="Q22" s="40">
        <v>3751.951</v>
      </c>
      <c r="R22" s="60">
        <v>44163.811000000002</v>
      </c>
      <c r="S22" s="89"/>
    </row>
    <row r="23" spans="1:32" ht="3" customHeight="1" x14ac:dyDescent="0.2">
      <c r="B23" s="10"/>
      <c r="C23" s="12"/>
      <c r="D23" s="16"/>
      <c r="E23" s="15"/>
      <c r="F23" s="1"/>
      <c r="G23" s="1"/>
      <c r="H23" s="1"/>
      <c r="I23" s="1"/>
      <c r="J23" s="1"/>
      <c r="K23" s="1"/>
      <c r="L23" s="1"/>
      <c r="M23" s="1"/>
      <c r="N23" s="1"/>
      <c r="O23" s="1"/>
      <c r="P23" s="1"/>
      <c r="Q23" s="1"/>
      <c r="R23" s="61"/>
      <c r="S23" s="89"/>
    </row>
    <row r="24" spans="1:32" ht="7.5" customHeight="1" x14ac:dyDescent="0.2">
      <c r="B24" s="10"/>
      <c r="C24" s="36" t="s">
        <v>19</v>
      </c>
      <c r="D24" s="16" t="s">
        <v>20</v>
      </c>
      <c r="E24" s="15"/>
      <c r="F24" s="17">
        <v>1.0853701686709911</v>
      </c>
      <c r="G24" s="17">
        <v>10.743269321786556</v>
      </c>
      <c r="H24" s="17">
        <v>3.9725765035500729</v>
      </c>
      <c r="I24" s="17">
        <v>2.5811800916134899</v>
      </c>
      <c r="J24" s="17">
        <v>6.1033254317915464</v>
      </c>
      <c r="K24" s="17">
        <v>5.6803289067141662</v>
      </c>
      <c r="L24" s="17">
        <v>5.2764618325927444</v>
      </c>
      <c r="M24" s="17">
        <v>2.0469441806978779</v>
      </c>
      <c r="N24" s="17">
        <v>1.559666822314469</v>
      </c>
      <c r="O24" s="17">
        <v>3.4336830391332711</v>
      </c>
      <c r="P24" s="17">
        <v>4.7818198853521636</v>
      </c>
      <c r="Q24" s="17">
        <v>4.3509229420113371</v>
      </c>
      <c r="R24" s="59">
        <v>4.2705567623915215</v>
      </c>
      <c r="S24" s="89"/>
    </row>
    <row r="25" spans="1:32" ht="12" customHeight="1" x14ac:dyDescent="0.2">
      <c r="B25" s="45"/>
      <c r="C25" s="14" t="s">
        <v>16</v>
      </c>
      <c r="D25" s="14"/>
      <c r="E25" s="14"/>
      <c r="F25" s="14"/>
      <c r="G25" s="14"/>
      <c r="H25" s="14"/>
      <c r="I25" s="14"/>
      <c r="J25" s="14"/>
      <c r="K25" s="14"/>
      <c r="L25" s="14"/>
      <c r="M25" s="14"/>
      <c r="N25" s="14"/>
      <c r="O25" s="14"/>
      <c r="P25" s="14"/>
      <c r="Q25" s="14"/>
      <c r="R25" s="14"/>
      <c r="S25" s="82"/>
    </row>
    <row r="26" spans="1:32" s="63" customFormat="1" ht="11.25" customHeight="1" x14ac:dyDescent="0.2">
      <c r="B26" s="64"/>
      <c r="C26" s="46" t="s">
        <v>36</v>
      </c>
      <c r="D26" s="46"/>
      <c r="E26" s="46"/>
      <c r="F26" s="46"/>
      <c r="G26" s="46"/>
      <c r="H26" s="46"/>
      <c r="I26" s="46"/>
      <c r="J26" s="46"/>
      <c r="K26" s="46"/>
      <c r="L26" s="46"/>
      <c r="M26" s="46"/>
      <c r="N26" s="46"/>
      <c r="O26" s="46"/>
      <c r="P26" s="46"/>
      <c r="Q26" s="46"/>
      <c r="R26" s="46"/>
      <c r="S26" s="83"/>
      <c r="Z26" s="22"/>
      <c r="AA26" s="22"/>
      <c r="AB26" s="22"/>
      <c r="AC26" s="22"/>
      <c r="AD26" s="22"/>
      <c r="AE26" s="22"/>
      <c r="AF26" s="22"/>
    </row>
    <row r="27" spans="1:32" ht="8.1" customHeight="1" x14ac:dyDescent="0.2">
      <c r="A27" s="44"/>
      <c r="B27" s="10"/>
      <c r="C27" s="88">
        <v>2019</v>
      </c>
      <c r="D27" s="88"/>
      <c r="E27" s="15"/>
      <c r="F27" s="40">
        <v>595224.61</v>
      </c>
      <c r="G27" s="40">
        <v>546590.22100000002</v>
      </c>
      <c r="H27" s="40">
        <v>606956.07400000002</v>
      </c>
      <c r="I27" s="40">
        <v>593939.31700000004</v>
      </c>
      <c r="J27" s="40">
        <v>618673.21400000004</v>
      </c>
      <c r="K27" s="40">
        <v>591881.67299999995</v>
      </c>
      <c r="L27" s="40">
        <v>602896.05700000003</v>
      </c>
      <c r="M27" s="40">
        <v>591547.18999999994</v>
      </c>
      <c r="N27" s="40">
        <v>561205.02500000002</v>
      </c>
      <c r="O27" s="40">
        <v>571433.72</v>
      </c>
      <c r="P27" s="40">
        <v>551569.02</v>
      </c>
      <c r="Q27" s="40">
        <v>587735.03700000001</v>
      </c>
      <c r="R27" s="42">
        <v>7019651.1580000017</v>
      </c>
      <c r="S27" s="89">
        <v>5263974.585</v>
      </c>
      <c r="T27" s="31"/>
    </row>
    <row r="28" spans="1:32" ht="8.1" customHeight="1" x14ac:dyDescent="0.2">
      <c r="B28" s="10"/>
      <c r="C28" s="88" t="s">
        <v>65</v>
      </c>
      <c r="D28" s="88"/>
      <c r="E28" s="15"/>
      <c r="F28" s="40">
        <v>607653.005</v>
      </c>
      <c r="G28" s="40">
        <v>577122.76</v>
      </c>
      <c r="H28" s="40">
        <v>618050.304</v>
      </c>
      <c r="I28" s="40">
        <v>600082.68799999997</v>
      </c>
      <c r="J28" s="40">
        <v>622250.48400000005</v>
      </c>
      <c r="K28" s="40">
        <v>593867.02800000005</v>
      </c>
      <c r="L28" s="40">
        <v>608510.01300000004</v>
      </c>
      <c r="M28" s="40">
        <v>583857.58700000006</v>
      </c>
      <c r="N28" s="40">
        <v>559657.424</v>
      </c>
      <c r="O28" s="40">
        <v>565151.82499999995</v>
      </c>
      <c r="P28" s="40">
        <v>548120.23600000003</v>
      </c>
      <c r="Q28" s="40">
        <v>582477.30000000005</v>
      </c>
      <c r="R28" s="42">
        <v>7066800.6540000001</v>
      </c>
      <c r="S28" s="89"/>
    </row>
    <row r="29" spans="1:32" ht="3" customHeight="1" x14ac:dyDescent="0.2">
      <c r="B29" s="10"/>
      <c r="C29" s="50"/>
      <c r="D29" s="50"/>
      <c r="E29" s="15"/>
      <c r="F29" s="12"/>
      <c r="G29" s="12"/>
      <c r="H29" s="12"/>
      <c r="I29" s="12"/>
      <c r="J29" s="12"/>
      <c r="K29" s="12"/>
      <c r="L29" s="12"/>
      <c r="M29" s="12"/>
      <c r="N29" s="12"/>
      <c r="O29" s="1"/>
      <c r="P29" s="1"/>
      <c r="Q29" s="1"/>
      <c r="R29" s="34"/>
      <c r="S29" s="89"/>
    </row>
    <row r="30" spans="1:32" ht="8.1" customHeight="1" x14ac:dyDescent="0.2">
      <c r="B30" s="10"/>
      <c r="C30" s="36" t="s">
        <v>19</v>
      </c>
      <c r="D30" s="16" t="s">
        <v>20</v>
      </c>
      <c r="E30" s="15"/>
      <c r="F30" s="17">
        <v>2.0880176644577944</v>
      </c>
      <c r="G30" s="17">
        <v>5.5860016932136034</v>
      </c>
      <c r="H30" s="17">
        <v>1.8278472652701367</v>
      </c>
      <c r="I30" s="17">
        <v>1.0343432105202623</v>
      </c>
      <c r="J30" s="17">
        <v>0.57821640230250182</v>
      </c>
      <c r="K30" s="17">
        <v>0.33543106512102838</v>
      </c>
      <c r="L30" s="17">
        <v>0.93116482266196954</v>
      </c>
      <c r="M30" s="17">
        <v>-1.2999137059547081</v>
      </c>
      <c r="N30" s="17">
        <v>-0.27576392424498408</v>
      </c>
      <c r="O30" s="17">
        <v>-1.0993217201113055</v>
      </c>
      <c r="P30" s="17">
        <v>-0.62526789485022505</v>
      </c>
      <c r="Q30" s="17">
        <v>-0.89457607067926403</v>
      </c>
      <c r="R30" s="18">
        <v>0.67167861961721087</v>
      </c>
      <c r="S30" s="89"/>
    </row>
    <row r="31" spans="1:32" s="63" customFormat="1" ht="11.25" customHeight="1" x14ac:dyDescent="0.2">
      <c r="B31" s="64"/>
      <c r="C31" s="46" t="s">
        <v>37</v>
      </c>
      <c r="D31" s="46"/>
      <c r="E31" s="46"/>
      <c r="F31" s="46"/>
      <c r="G31" s="46"/>
      <c r="H31" s="46"/>
      <c r="I31" s="46"/>
      <c r="J31" s="46"/>
      <c r="K31" s="46"/>
      <c r="L31" s="46"/>
      <c r="M31" s="46"/>
      <c r="N31" s="46"/>
      <c r="O31" s="46"/>
      <c r="P31" s="46"/>
      <c r="Q31" s="46"/>
      <c r="R31" s="46"/>
      <c r="S31" s="83"/>
      <c r="Z31" s="22"/>
      <c r="AA31" s="22"/>
      <c r="AB31" s="22"/>
      <c r="AC31" s="22"/>
      <c r="AD31" s="22"/>
      <c r="AE31" s="22"/>
      <c r="AF31" s="22"/>
    </row>
    <row r="32" spans="1:32" ht="7.5" customHeight="1" x14ac:dyDescent="0.2">
      <c r="B32" s="10"/>
      <c r="C32" s="88">
        <v>2019</v>
      </c>
      <c r="D32" s="88"/>
      <c r="E32" s="47"/>
      <c r="F32" s="40">
        <v>8155.1379999999999</v>
      </c>
      <c r="G32" s="40">
        <v>7448.4539999999997</v>
      </c>
      <c r="H32" s="40">
        <v>8433.2360000000008</v>
      </c>
      <c r="I32" s="40">
        <v>8908.2109999999993</v>
      </c>
      <c r="J32" s="40">
        <v>9602.2990000000009</v>
      </c>
      <c r="K32" s="40">
        <v>8766.7890000000007</v>
      </c>
      <c r="L32" s="40">
        <v>8496.6170000000002</v>
      </c>
      <c r="M32" s="40">
        <v>8200.134</v>
      </c>
      <c r="N32" s="40">
        <v>7894.18</v>
      </c>
      <c r="O32" s="40">
        <v>8061.9960000000001</v>
      </c>
      <c r="P32" s="40">
        <v>7917.61</v>
      </c>
      <c r="Q32" s="40">
        <v>8610.7209999999995</v>
      </c>
      <c r="R32" s="42">
        <v>100495.38500000002</v>
      </c>
      <c r="S32" s="89">
        <v>79984.125</v>
      </c>
    </row>
    <row r="33" spans="1:32" ht="7.5" customHeight="1" x14ac:dyDescent="0.2">
      <c r="B33" s="10"/>
      <c r="C33" s="88" t="s">
        <v>65</v>
      </c>
      <c r="D33" s="88"/>
      <c r="E33" s="15"/>
      <c r="F33" s="40">
        <v>8643.92</v>
      </c>
      <c r="G33" s="40">
        <v>8294.116</v>
      </c>
      <c r="H33" s="40">
        <v>8858.2810000000009</v>
      </c>
      <c r="I33" s="40">
        <v>9150.8909999999996</v>
      </c>
      <c r="J33" s="40">
        <v>9966.4920000000002</v>
      </c>
      <c r="K33" s="40">
        <v>9181.1720000000005</v>
      </c>
      <c r="L33" s="40">
        <v>9084.473</v>
      </c>
      <c r="M33" s="40">
        <v>8804.7000000000007</v>
      </c>
      <c r="N33" s="40">
        <v>8483.1779999999999</v>
      </c>
      <c r="O33" s="40">
        <v>8504.7109999999993</v>
      </c>
      <c r="P33" s="40">
        <v>8120.6329999999998</v>
      </c>
      <c r="Q33" s="40">
        <v>8687.875</v>
      </c>
      <c r="R33" s="60">
        <v>105780.442</v>
      </c>
      <c r="S33" s="89"/>
    </row>
    <row r="34" spans="1:32" ht="3" customHeight="1" x14ac:dyDescent="0.2">
      <c r="B34" s="10"/>
      <c r="C34" s="12"/>
      <c r="D34" s="16"/>
      <c r="E34" s="15"/>
      <c r="F34" s="1"/>
      <c r="G34" s="1"/>
      <c r="H34" s="1"/>
      <c r="I34" s="1"/>
      <c r="J34" s="1"/>
      <c r="K34" s="1"/>
      <c r="L34" s="1"/>
      <c r="M34" s="1"/>
      <c r="N34" s="1"/>
      <c r="O34" s="1"/>
      <c r="P34" s="1"/>
      <c r="Q34" s="1"/>
      <c r="R34" s="61"/>
      <c r="S34" s="89"/>
      <c r="T34" s="31"/>
      <c r="U34" s="32"/>
    </row>
    <row r="35" spans="1:32" ht="7.5" customHeight="1" x14ac:dyDescent="0.2">
      <c r="B35" s="10"/>
      <c r="C35" s="36" t="s">
        <v>19</v>
      </c>
      <c r="D35" s="16" t="s">
        <v>20</v>
      </c>
      <c r="E35" s="15"/>
      <c r="F35" s="17">
        <v>5.9935466450721009</v>
      </c>
      <c r="G35" s="17">
        <v>11.353523831925386</v>
      </c>
      <c r="H35" s="17">
        <v>5.0401174590631683</v>
      </c>
      <c r="I35" s="17">
        <v>2.724228242909831</v>
      </c>
      <c r="J35" s="17">
        <v>3.7927687942231358</v>
      </c>
      <c r="K35" s="17">
        <v>4.7267363227288826</v>
      </c>
      <c r="L35" s="17">
        <v>6.9187065863978603</v>
      </c>
      <c r="M35" s="17">
        <v>7.3726356179057717</v>
      </c>
      <c r="N35" s="17">
        <v>7.4611675943543219</v>
      </c>
      <c r="O35" s="17">
        <v>5.4913820349203775</v>
      </c>
      <c r="P35" s="17">
        <v>2.5641955084930856</v>
      </c>
      <c r="Q35" s="17">
        <v>0.89602252819480555</v>
      </c>
      <c r="R35" s="18">
        <v>5.2590046796675978</v>
      </c>
      <c r="S35" s="89"/>
      <c r="T35" s="31"/>
      <c r="U35" s="32"/>
    </row>
    <row r="36" spans="1:32" ht="12" customHeight="1" x14ac:dyDescent="0.2">
      <c r="B36" s="45"/>
      <c r="C36" s="14" t="s">
        <v>6</v>
      </c>
      <c r="D36" s="14"/>
      <c r="E36" s="14"/>
      <c r="F36" s="14"/>
      <c r="G36" s="14"/>
      <c r="H36" s="14"/>
      <c r="I36" s="14"/>
      <c r="J36" s="14"/>
      <c r="K36" s="14"/>
      <c r="L36" s="14"/>
      <c r="M36" s="14"/>
      <c r="N36" s="14"/>
      <c r="O36" s="14"/>
      <c r="P36" s="14"/>
      <c r="Q36" s="14"/>
      <c r="R36" s="14"/>
      <c r="S36" s="82"/>
    </row>
    <row r="37" spans="1:32" s="63" customFormat="1" ht="11.25" customHeight="1" x14ac:dyDescent="0.2">
      <c r="B37" s="64"/>
      <c r="C37" s="46" t="s">
        <v>36</v>
      </c>
      <c r="D37" s="46"/>
      <c r="E37" s="46"/>
      <c r="F37" s="46"/>
      <c r="G37" s="46"/>
      <c r="H37" s="46"/>
      <c r="I37" s="46"/>
      <c r="J37" s="46"/>
      <c r="K37" s="46"/>
      <c r="L37" s="46"/>
      <c r="M37" s="46"/>
      <c r="N37" s="46"/>
      <c r="O37" s="46"/>
      <c r="P37" s="46"/>
      <c r="Q37" s="46"/>
      <c r="R37" s="46"/>
      <c r="S37" s="83"/>
      <c r="Z37" s="22"/>
      <c r="AA37" s="22"/>
      <c r="AB37" s="22"/>
      <c r="AC37" s="22"/>
      <c r="AD37" s="22"/>
      <c r="AE37" s="22"/>
      <c r="AF37" s="22"/>
    </row>
    <row r="38" spans="1:32" ht="7.5" customHeight="1" x14ac:dyDescent="0.2">
      <c r="A38" s="44"/>
      <c r="B38" s="10"/>
      <c r="C38" s="88">
        <v>2019</v>
      </c>
      <c r="D38" s="88"/>
      <c r="E38" s="15"/>
      <c r="F38" s="40">
        <v>277981.81900000002</v>
      </c>
      <c r="G38" s="40">
        <v>255213.05900000001</v>
      </c>
      <c r="H38" s="40">
        <v>283975.94300000003</v>
      </c>
      <c r="I38" s="40">
        <v>277139.43099999998</v>
      </c>
      <c r="J38" s="40">
        <v>284780.84999999998</v>
      </c>
      <c r="K38" s="40">
        <v>278247.05699999997</v>
      </c>
      <c r="L38" s="40">
        <v>273904.74099999998</v>
      </c>
      <c r="M38" s="40">
        <v>271314.75099999999</v>
      </c>
      <c r="N38" s="40">
        <v>258539.96299999999</v>
      </c>
      <c r="O38" s="40">
        <v>264410.69300000003</v>
      </c>
      <c r="P38" s="40">
        <v>256082.43299999999</v>
      </c>
      <c r="Q38" s="40">
        <v>272986.52899999998</v>
      </c>
      <c r="R38" s="42">
        <v>3254577.2690000003</v>
      </c>
      <c r="S38" s="89">
        <v>2456400.534</v>
      </c>
    </row>
    <row r="39" spans="1:32" ht="7.5" customHeight="1" x14ac:dyDescent="0.2">
      <c r="B39" s="10"/>
      <c r="C39" s="88" t="s">
        <v>65</v>
      </c>
      <c r="D39" s="88"/>
      <c r="E39" s="15"/>
      <c r="F39" s="40">
        <v>282762.37099999998</v>
      </c>
      <c r="G39" s="40">
        <v>270308.56699999998</v>
      </c>
      <c r="H39" s="40">
        <v>290996.99099999998</v>
      </c>
      <c r="I39" s="40">
        <v>283376.62900000002</v>
      </c>
      <c r="J39" s="40">
        <v>289763.17300000001</v>
      </c>
      <c r="K39" s="40">
        <v>275638.90000000002</v>
      </c>
      <c r="L39" s="40">
        <v>282909.50699999998</v>
      </c>
      <c r="M39" s="40">
        <v>270259.39399999997</v>
      </c>
      <c r="N39" s="40">
        <v>260996.755</v>
      </c>
      <c r="O39" s="40">
        <v>264899.86099999998</v>
      </c>
      <c r="P39" s="40">
        <v>256917.391</v>
      </c>
      <c r="Q39" s="40">
        <v>271638.924</v>
      </c>
      <c r="R39" s="42">
        <v>3300468.463</v>
      </c>
      <c r="S39" s="89"/>
    </row>
    <row r="40" spans="1:32" ht="3" customHeight="1" x14ac:dyDescent="0.2">
      <c r="B40" s="10"/>
      <c r="C40" s="50"/>
      <c r="D40" s="50"/>
      <c r="E40" s="15"/>
      <c r="F40" s="12"/>
      <c r="G40" s="12"/>
      <c r="H40" s="12"/>
      <c r="I40" s="12"/>
      <c r="J40" s="12"/>
      <c r="K40" s="12"/>
      <c r="L40" s="12"/>
      <c r="M40" s="12"/>
      <c r="N40" s="12"/>
      <c r="O40" s="1"/>
      <c r="P40" s="1"/>
      <c r="Q40" s="1"/>
      <c r="R40" s="34"/>
      <c r="S40" s="89"/>
      <c r="T40" s="31"/>
    </row>
    <row r="41" spans="1:32" ht="8.1" customHeight="1" x14ac:dyDescent="0.2">
      <c r="B41" s="10"/>
      <c r="C41" s="36" t="s">
        <v>19</v>
      </c>
      <c r="D41" s="16" t="s">
        <v>20</v>
      </c>
      <c r="E41" s="15"/>
      <c r="F41" s="17">
        <v>1.7197354910466203</v>
      </c>
      <c r="G41" s="17">
        <v>5.9148650383129393</v>
      </c>
      <c r="H41" s="17">
        <v>2.472409432231359</v>
      </c>
      <c r="I41" s="17">
        <v>2.2505631831220825</v>
      </c>
      <c r="J41" s="17">
        <v>1.7495288043420203</v>
      </c>
      <c r="K41" s="17">
        <v>-0.93735295105024363</v>
      </c>
      <c r="L41" s="17">
        <v>3.2875539018143627</v>
      </c>
      <c r="M41" s="17">
        <v>-0.3889788506191536</v>
      </c>
      <c r="N41" s="17">
        <v>0.95025618921435751</v>
      </c>
      <c r="O41" s="17">
        <v>0.18500310802481579</v>
      </c>
      <c r="P41" s="17">
        <v>0.32605047922206154</v>
      </c>
      <c r="Q41" s="17">
        <v>-0.49365256407945424</v>
      </c>
      <c r="R41" s="18">
        <v>1.4100508363133883</v>
      </c>
      <c r="S41" s="89"/>
    </row>
    <row r="42" spans="1:32" s="63" customFormat="1" ht="11.25" customHeight="1" x14ac:dyDescent="0.2">
      <c r="B42" s="64"/>
      <c r="C42" s="46" t="s">
        <v>37</v>
      </c>
      <c r="D42" s="46"/>
      <c r="E42" s="46"/>
      <c r="F42" s="46"/>
      <c r="G42" s="46"/>
      <c r="H42" s="46"/>
      <c r="I42" s="46"/>
      <c r="J42" s="46"/>
      <c r="K42" s="46"/>
      <c r="L42" s="46"/>
      <c r="M42" s="46"/>
      <c r="N42" s="46"/>
      <c r="O42" s="46"/>
      <c r="P42" s="46"/>
      <c r="Q42" s="46"/>
      <c r="R42" s="46"/>
      <c r="S42" s="83"/>
      <c r="Z42" s="22"/>
      <c r="AA42" s="22"/>
      <c r="AB42" s="22"/>
      <c r="AC42" s="22"/>
      <c r="AD42" s="22"/>
      <c r="AE42" s="22"/>
      <c r="AF42" s="22"/>
    </row>
    <row r="43" spans="1:32" ht="7.5" customHeight="1" x14ac:dyDescent="0.2">
      <c r="B43" s="10"/>
      <c r="C43" s="88">
        <v>2019</v>
      </c>
      <c r="D43" s="88"/>
      <c r="E43" s="47"/>
      <c r="F43" s="40">
        <v>7616.5919999999996</v>
      </c>
      <c r="G43" s="40">
        <v>7088.0780000000004</v>
      </c>
      <c r="H43" s="40">
        <v>7904.1790000000001</v>
      </c>
      <c r="I43" s="40">
        <v>8039.3180000000002</v>
      </c>
      <c r="J43" s="40">
        <v>8289.7060000000001</v>
      </c>
      <c r="K43" s="40">
        <v>7727.5659999999998</v>
      </c>
      <c r="L43" s="40">
        <v>7528.9110000000001</v>
      </c>
      <c r="M43" s="40">
        <v>7287.2719999999999</v>
      </c>
      <c r="N43" s="40">
        <v>6931.4560000000001</v>
      </c>
      <c r="O43" s="40">
        <v>7087.8770000000004</v>
      </c>
      <c r="P43" s="40">
        <v>6909.2730000000001</v>
      </c>
      <c r="Q43" s="40">
        <v>7461.48</v>
      </c>
      <c r="R43" s="42">
        <v>89871.707999999984</v>
      </c>
      <c r="S43" s="89">
        <v>68282.104000000007</v>
      </c>
    </row>
    <row r="44" spans="1:32" ht="7.5" customHeight="1" x14ac:dyDescent="0.2">
      <c r="B44" s="10"/>
      <c r="C44" s="88" t="s">
        <v>65</v>
      </c>
      <c r="D44" s="88"/>
      <c r="E44" s="15"/>
      <c r="F44" s="40">
        <v>7771.9309999999996</v>
      </c>
      <c r="G44" s="40">
        <v>7349.558</v>
      </c>
      <c r="H44" s="40">
        <v>8082.7650000000003</v>
      </c>
      <c r="I44" s="40">
        <v>8043.0969999999998</v>
      </c>
      <c r="J44" s="40">
        <v>8348.7569999999996</v>
      </c>
      <c r="K44" s="40">
        <v>7802.683</v>
      </c>
      <c r="L44" s="40">
        <v>7819.7120000000004</v>
      </c>
      <c r="M44" s="40">
        <v>7372.7529999999997</v>
      </c>
      <c r="N44" s="40">
        <v>7112.9610000000002</v>
      </c>
      <c r="O44" s="40">
        <v>7252.5860000000002</v>
      </c>
      <c r="P44" s="40">
        <v>6980.8459999999995</v>
      </c>
      <c r="Q44" s="40">
        <v>7548.7089999999998</v>
      </c>
      <c r="R44" s="42">
        <v>91486.357999999993</v>
      </c>
      <c r="S44" s="89"/>
    </row>
    <row r="45" spans="1:32" ht="3" customHeight="1" x14ac:dyDescent="0.2">
      <c r="B45" s="10"/>
      <c r="C45" s="12"/>
      <c r="D45" s="16"/>
      <c r="E45" s="15"/>
      <c r="F45" s="1"/>
      <c r="G45" s="1"/>
      <c r="H45" s="1"/>
      <c r="I45" s="1"/>
      <c r="J45" s="1"/>
      <c r="K45" s="1"/>
      <c r="L45" s="1"/>
      <c r="M45" s="1"/>
      <c r="N45" s="1"/>
      <c r="O45" s="1"/>
      <c r="P45" s="1"/>
      <c r="Q45" s="1"/>
      <c r="R45" s="34"/>
      <c r="S45" s="89"/>
    </row>
    <row r="46" spans="1:32" ht="7.5" customHeight="1" x14ac:dyDescent="0.2">
      <c r="B46" s="10"/>
      <c r="C46" s="36" t="s">
        <v>19</v>
      </c>
      <c r="D46" s="16" t="s">
        <v>20</v>
      </c>
      <c r="E46" s="15"/>
      <c r="F46" s="17">
        <v>2.0394816999518923</v>
      </c>
      <c r="G46" s="17">
        <v>3.6890113229566595</v>
      </c>
      <c r="H46" s="17">
        <v>2.2593870913095486</v>
      </c>
      <c r="I46" s="17">
        <v>4.7006474927343334E-2</v>
      </c>
      <c r="J46" s="17">
        <v>0.7123413061934798</v>
      </c>
      <c r="K46" s="17">
        <v>0.97206546019795326</v>
      </c>
      <c r="L46" s="17">
        <v>3.8624576648601732</v>
      </c>
      <c r="M46" s="17">
        <v>1.1730178316385036</v>
      </c>
      <c r="N46" s="17">
        <v>2.6185696050007294</v>
      </c>
      <c r="O46" s="17">
        <v>2.3238128991233822</v>
      </c>
      <c r="P46" s="17">
        <v>1.035897698643538</v>
      </c>
      <c r="Q46" s="17">
        <v>1.1690576132349122</v>
      </c>
      <c r="R46" s="18">
        <v>1.7966165725925691</v>
      </c>
      <c r="S46" s="89"/>
    </row>
    <row r="47" spans="1:32" ht="12" customHeight="1" x14ac:dyDescent="0.2">
      <c r="B47" s="45"/>
      <c r="C47" s="14" t="s">
        <v>24</v>
      </c>
      <c r="D47" s="14"/>
      <c r="E47" s="14"/>
      <c r="F47" s="14"/>
      <c r="G47" s="14"/>
      <c r="H47" s="14"/>
      <c r="I47" s="14"/>
      <c r="J47" s="14"/>
      <c r="K47" s="14"/>
      <c r="L47" s="14"/>
      <c r="M47" s="14"/>
      <c r="N47" s="14"/>
      <c r="O47" s="14"/>
      <c r="P47" s="14"/>
      <c r="Q47" s="14"/>
      <c r="R47" s="14"/>
      <c r="S47" s="82"/>
    </row>
    <row r="48" spans="1:32" s="63" customFormat="1" ht="11.25" customHeight="1" x14ac:dyDescent="0.2">
      <c r="B48" s="64"/>
      <c r="C48" s="46" t="s">
        <v>36</v>
      </c>
      <c r="D48" s="46"/>
      <c r="E48" s="46"/>
      <c r="F48" s="46"/>
      <c r="G48" s="46"/>
      <c r="H48" s="46"/>
      <c r="I48" s="46"/>
      <c r="J48" s="46"/>
      <c r="K48" s="46"/>
      <c r="L48" s="46"/>
      <c r="M48" s="46"/>
      <c r="N48" s="46"/>
      <c r="O48" s="46"/>
      <c r="P48" s="46"/>
      <c r="Q48" s="46"/>
      <c r="R48" s="46"/>
      <c r="S48" s="83"/>
      <c r="Z48" s="22"/>
      <c r="AA48" s="22"/>
      <c r="AB48" s="22"/>
      <c r="AC48" s="22"/>
      <c r="AD48" s="22"/>
      <c r="AE48" s="22"/>
      <c r="AF48" s="22"/>
    </row>
    <row r="49" spans="1:32" ht="7.5" customHeight="1" x14ac:dyDescent="0.2">
      <c r="A49" s="44"/>
      <c r="B49" s="10"/>
      <c r="C49" s="88">
        <v>2019</v>
      </c>
      <c r="D49" s="88"/>
      <c r="E49" s="15"/>
      <c r="F49" s="40">
        <v>152328.79699999999</v>
      </c>
      <c r="G49" s="40">
        <v>139657.16899999999</v>
      </c>
      <c r="H49" s="40">
        <v>156206.359</v>
      </c>
      <c r="I49" s="40">
        <v>151957.05499999999</v>
      </c>
      <c r="J49" s="40">
        <v>156812.565</v>
      </c>
      <c r="K49" s="40">
        <v>149418.00700000001</v>
      </c>
      <c r="L49" s="40">
        <v>152025.223</v>
      </c>
      <c r="M49" s="40">
        <v>149340.38500000001</v>
      </c>
      <c r="N49" s="40">
        <v>141257.00399999999</v>
      </c>
      <c r="O49" s="40">
        <v>144000.614</v>
      </c>
      <c r="P49" s="40">
        <v>138872.95999999999</v>
      </c>
      <c r="Q49" s="40">
        <v>147839.70000000001</v>
      </c>
      <c r="R49" s="42">
        <v>1779715.838</v>
      </c>
      <c r="S49" s="89">
        <v>1340288.3190000001</v>
      </c>
    </row>
    <row r="50" spans="1:32" ht="7.5" customHeight="1" x14ac:dyDescent="0.2">
      <c r="B50" s="10"/>
      <c r="C50" s="88" t="s">
        <v>65</v>
      </c>
      <c r="D50" s="88"/>
      <c r="E50" s="15"/>
      <c r="F50" s="40">
        <v>152859.011</v>
      </c>
      <c r="G50" s="40">
        <v>145952.36499999999</v>
      </c>
      <c r="H50" s="40">
        <v>156898.62599999999</v>
      </c>
      <c r="I50" s="40">
        <v>152532.42800000001</v>
      </c>
      <c r="J50" s="40">
        <v>156754.978</v>
      </c>
      <c r="K50" s="40">
        <v>151660.12100000001</v>
      </c>
      <c r="L50" s="40">
        <v>154970.83100000001</v>
      </c>
      <c r="M50" s="40">
        <v>149321.26300000001</v>
      </c>
      <c r="N50" s="40">
        <v>142539.818</v>
      </c>
      <c r="O50" s="40">
        <v>144200.93100000001</v>
      </c>
      <c r="P50" s="40">
        <v>140046.94099999999</v>
      </c>
      <c r="Q50" s="40">
        <v>148261.008</v>
      </c>
      <c r="R50" s="42">
        <v>1795998.321</v>
      </c>
      <c r="S50" s="89"/>
    </row>
    <row r="51" spans="1:32" ht="3" customHeight="1" x14ac:dyDescent="0.2">
      <c r="B51" s="10"/>
      <c r="C51" s="50"/>
      <c r="D51" s="50"/>
      <c r="E51" s="15"/>
      <c r="F51" s="12"/>
      <c r="G51" s="12"/>
      <c r="H51" s="12"/>
      <c r="I51" s="12"/>
      <c r="J51" s="12"/>
      <c r="K51" s="12"/>
      <c r="L51" s="12"/>
      <c r="M51" s="12"/>
      <c r="N51" s="12"/>
      <c r="O51" s="1"/>
      <c r="P51" s="1"/>
      <c r="Q51" s="1"/>
      <c r="R51" s="34"/>
      <c r="S51" s="89"/>
    </row>
    <row r="52" spans="1:32" ht="7.5" customHeight="1" x14ac:dyDescent="0.2">
      <c r="B52" s="10"/>
      <c r="C52" s="36" t="s">
        <v>19</v>
      </c>
      <c r="D52" s="16" t="s">
        <v>20</v>
      </c>
      <c r="E52" s="15"/>
      <c r="F52" s="17">
        <v>0.34807207201932044</v>
      </c>
      <c r="G52" s="17">
        <v>4.5076067666816328</v>
      </c>
      <c r="H52" s="17">
        <v>0.44317465974609149</v>
      </c>
      <c r="I52" s="17">
        <v>0.37864184719822447</v>
      </c>
      <c r="J52" s="17">
        <v>-3.6723460266074426E-2</v>
      </c>
      <c r="K52" s="17">
        <v>1.5005647880178259</v>
      </c>
      <c r="L52" s="17">
        <v>1.9375784766979223</v>
      </c>
      <c r="M52" s="17">
        <v>-1.2804306082372818E-2</v>
      </c>
      <c r="N52" s="17">
        <v>0.90814187167669047</v>
      </c>
      <c r="O52" s="17">
        <v>0.13910843463487765</v>
      </c>
      <c r="P52" s="17">
        <v>0.84536327302305381</v>
      </c>
      <c r="Q52" s="17">
        <v>0.28497622763032382</v>
      </c>
      <c r="R52" s="18">
        <v>0.91489229079951429</v>
      </c>
      <c r="S52" s="89"/>
    </row>
    <row r="53" spans="1:32" s="63" customFormat="1" ht="11.25" customHeight="1" x14ac:dyDescent="0.2">
      <c r="B53" s="64"/>
      <c r="C53" s="46" t="s">
        <v>37</v>
      </c>
      <c r="D53" s="46"/>
      <c r="E53" s="46"/>
      <c r="F53" s="46"/>
      <c r="G53" s="46"/>
      <c r="H53" s="46"/>
      <c r="I53" s="46"/>
      <c r="J53" s="46"/>
      <c r="K53" s="46"/>
      <c r="L53" s="46"/>
      <c r="M53" s="46"/>
      <c r="N53" s="46"/>
      <c r="O53" s="46"/>
      <c r="P53" s="46"/>
      <c r="Q53" s="46"/>
      <c r="R53" s="46"/>
      <c r="S53" s="83"/>
      <c r="T53" s="65"/>
      <c r="U53" s="32"/>
      <c r="Z53" s="22"/>
      <c r="AA53" s="22"/>
      <c r="AB53" s="22"/>
      <c r="AC53" s="22"/>
      <c r="AD53" s="22"/>
      <c r="AE53" s="22"/>
      <c r="AF53" s="22"/>
    </row>
    <row r="54" spans="1:32" ht="7.5" customHeight="1" x14ac:dyDescent="0.2">
      <c r="B54" s="10"/>
      <c r="C54" s="88">
        <v>2019</v>
      </c>
      <c r="D54" s="88"/>
      <c r="E54" s="47"/>
      <c r="F54" s="40">
        <v>8147.0879999999997</v>
      </c>
      <c r="G54" s="40">
        <v>7519.2939999999999</v>
      </c>
      <c r="H54" s="40">
        <v>8346.9529999999995</v>
      </c>
      <c r="I54" s="40">
        <v>8532.8369999999995</v>
      </c>
      <c r="J54" s="40">
        <v>9315.4040000000005</v>
      </c>
      <c r="K54" s="40">
        <v>8715.7939999999999</v>
      </c>
      <c r="L54" s="40">
        <v>8566.3150000000005</v>
      </c>
      <c r="M54" s="40">
        <v>8416.2999999999993</v>
      </c>
      <c r="N54" s="40">
        <v>7764.7560000000003</v>
      </c>
      <c r="O54" s="40">
        <v>7639.232</v>
      </c>
      <c r="P54" s="40">
        <v>7354.4219999999996</v>
      </c>
      <c r="Q54" s="40">
        <v>8085.5339999999997</v>
      </c>
      <c r="R54" s="42">
        <v>98403.929000000004</v>
      </c>
      <c r="S54" s="89">
        <v>77329.276000000013</v>
      </c>
      <c r="T54" s="31"/>
      <c r="U54" s="32"/>
    </row>
    <row r="55" spans="1:32" ht="7.5" customHeight="1" x14ac:dyDescent="0.2">
      <c r="B55" s="10"/>
      <c r="C55" s="88" t="s">
        <v>65</v>
      </c>
      <c r="D55" s="88"/>
      <c r="E55" s="15"/>
      <c r="F55" s="40">
        <v>8389.6290000000008</v>
      </c>
      <c r="G55" s="40">
        <v>8046.9870000000001</v>
      </c>
      <c r="H55" s="40">
        <v>8621.1389999999992</v>
      </c>
      <c r="I55" s="40">
        <v>8809.4069999999992</v>
      </c>
      <c r="J55" s="40">
        <v>9572.7880000000005</v>
      </c>
      <c r="K55" s="40">
        <v>8911.5370000000003</v>
      </c>
      <c r="L55" s="40">
        <v>8914.6329999999998</v>
      </c>
      <c r="M55" s="40">
        <v>8536.4359999999997</v>
      </c>
      <c r="N55" s="40">
        <v>8145.576</v>
      </c>
      <c r="O55" s="40">
        <v>8062.3</v>
      </c>
      <c r="P55" s="40">
        <v>7932.4949999999999</v>
      </c>
      <c r="Q55" s="40">
        <v>8444.1039999999994</v>
      </c>
      <c r="R55" s="60">
        <v>102387.03099999999</v>
      </c>
      <c r="S55" s="89"/>
    </row>
    <row r="56" spans="1:32" ht="3" customHeight="1" x14ac:dyDescent="0.2">
      <c r="B56" s="10"/>
      <c r="C56" s="12"/>
      <c r="D56" s="16"/>
      <c r="E56" s="15"/>
      <c r="F56" s="1"/>
      <c r="G56" s="1"/>
      <c r="H56" s="1"/>
      <c r="I56" s="1"/>
      <c r="J56" s="1"/>
      <c r="K56" s="1"/>
      <c r="L56" s="1"/>
      <c r="M56" s="1"/>
      <c r="N56" s="1"/>
      <c r="O56" s="1"/>
      <c r="P56" s="1"/>
      <c r="Q56" s="1"/>
      <c r="R56" s="61"/>
      <c r="S56" s="89"/>
    </row>
    <row r="57" spans="1:32" ht="7.5" customHeight="1" x14ac:dyDescent="0.2">
      <c r="B57" s="10"/>
      <c r="C57" s="36" t="s">
        <v>19</v>
      </c>
      <c r="D57" s="16" t="s">
        <v>20</v>
      </c>
      <c r="E57" s="15"/>
      <c r="F57" s="17">
        <v>2.9770268837160216</v>
      </c>
      <c r="G57" s="17">
        <v>7.0178530058805961</v>
      </c>
      <c r="H57" s="17">
        <v>3.284863350734085</v>
      </c>
      <c r="I57" s="17">
        <v>3.2412432113727192</v>
      </c>
      <c r="J57" s="17">
        <v>2.7629934246544821</v>
      </c>
      <c r="K57" s="17">
        <v>2.2458424327146815</v>
      </c>
      <c r="L57" s="17">
        <v>4.0661357888426863</v>
      </c>
      <c r="M57" s="17">
        <v>1.4274206005014207</v>
      </c>
      <c r="N57" s="17">
        <v>4.9044683438861369</v>
      </c>
      <c r="O57" s="17">
        <v>5.5380959761400135</v>
      </c>
      <c r="P57" s="17">
        <v>7.8602098166246179</v>
      </c>
      <c r="Q57" s="17">
        <v>4.4347101873543409</v>
      </c>
      <c r="R57" s="18">
        <v>4.0477062658748082</v>
      </c>
      <c r="S57" s="89"/>
    </row>
    <row r="58" spans="1:32" ht="12" customHeight="1" x14ac:dyDescent="0.2">
      <c r="B58" s="45"/>
      <c r="C58" s="14" t="s">
        <v>5</v>
      </c>
      <c r="D58" s="14"/>
      <c r="E58" s="14"/>
      <c r="F58" s="14"/>
      <c r="G58" s="14"/>
      <c r="H58" s="14"/>
      <c r="I58" s="14"/>
      <c r="J58" s="14"/>
      <c r="K58" s="14"/>
      <c r="L58" s="14"/>
      <c r="M58" s="14"/>
      <c r="N58" s="14"/>
      <c r="O58" s="14"/>
      <c r="P58" s="14"/>
      <c r="Q58" s="14"/>
      <c r="R58" s="14"/>
      <c r="S58" s="82"/>
    </row>
    <row r="59" spans="1:32" s="63" customFormat="1" ht="11.25" customHeight="1" x14ac:dyDescent="0.2">
      <c r="B59" s="64"/>
      <c r="C59" s="46" t="s">
        <v>36</v>
      </c>
      <c r="D59" s="46"/>
      <c r="E59" s="46"/>
      <c r="F59" s="46"/>
      <c r="G59" s="46"/>
      <c r="H59" s="46"/>
      <c r="I59" s="46"/>
      <c r="J59" s="46"/>
      <c r="K59" s="46"/>
      <c r="L59" s="46"/>
      <c r="M59" s="46"/>
      <c r="N59" s="46"/>
      <c r="O59" s="46"/>
      <c r="P59" s="46"/>
      <c r="Q59" s="46"/>
      <c r="R59" s="46"/>
      <c r="S59" s="83"/>
      <c r="T59" s="65"/>
      <c r="U59" s="32"/>
      <c r="Z59" s="22"/>
      <c r="AA59" s="22"/>
      <c r="AB59" s="22"/>
      <c r="AC59" s="22"/>
      <c r="AD59" s="22"/>
      <c r="AE59" s="22"/>
      <c r="AF59" s="22"/>
    </row>
    <row r="60" spans="1:32" ht="7.5" customHeight="1" x14ac:dyDescent="0.2">
      <c r="A60" s="44"/>
      <c r="B60" s="10"/>
      <c r="C60" s="88">
        <v>2019</v>
      </c>
      <c r="D60" s="88"/>
      <c r="E60" s="15"/>
      <c r="F60" s="40">
        <v>179797.40100000001</v>
      </c>
      <c r="G60" s="40">
        <v>166937.139</v>
      </c>
      <c r="H60" s="40">
        <v>188700.83300000001</v>
      </c>
      <c r="I60" s="40">
        <v>184201.924</v>
      </c>
      <c r="J60" s="40">
        <v>190726.527</v>
      </c>
      <c r="K60" s="40">
        <v>181163.758</v>
      </c>
      <c r="L60" s="40">
        <v>183885.913</v>
      </c>
      <c r="M60" s="40">
        <v>180361.228</v>
      </c>
      <c r="N60" s="40">
        <v>169983.09899999999</v>
      </c>
      <c r="O60" s="40">
        <v>172910.02100000001</v>
      </c>
      <c r="P60" s="40">
        <v>165182.041</v>
      </c>
      <c r="Q60" s="40">
        <v>174726.21400000001</v>
      </c>
      <c r="R60" s="42">
        <v>2138576.0979999998</v>
      </c>
      <c r="S60" s="89">
        <v>1605606.0879999998</v>
      </c>
      <c r="U60" s="32"/>
    </row>
    <row r="61" spans="1:32" ht="7.5" customHeight="1" x14ac:dyDescent="0.2">
      <c r="B61" s="10"/>
      <c r="C61" s="88" t="s">
        <v>65</v>
      </c>
      <c r="D61" s="88"/>
      <c r="E61" s="15"/>
      <c r="F61" s="40">
        <v>181508.984</v>
      </c>
      <c r="G61" s="40">
        <v>173584.51199999999</v>
      </c>
      <c r="H61" s="40">
        <v>187826.80900000001</v>
      </c>
      <c r="I61" s="40">
        <v>182950.79</v>
      </c>
      <c r="J61" s="40">
        <v>188823.82500000001</v>
      </c>
      <c r="K61" s="40">
        <v>180880.448</v>
      </c>
      <c r="L61" s="40">
        <v>185222</v>
      </c>
      <c r="M61" s="40">
        <v>179872.50599999999</v>
      </c>
      <c r="N61" s="40">
        <v>171237.46400000001</v>
      </c>
      <c r="O61" s="40">
        <v>173530.23</v>
      </c>
      <c r="P61" s="40">
        <v>167268.75</v>
      </c>
      <c r="Q61" s="40">
        <v>175820.07500000001</v>
      </c>
      <c r="R61" s="42">
        <v>2148526.3930000002</v>
      </c>
      <c r="S61" s="89"/>
    </row>
    <row r="62" spans="1:32" ht="3" customHeight="1" x14ac:dyDescent="0.2">
      <c r="B62" s="10"/>
      <c r="C62" s="50"/>
      <c r="D62" s="50"/>
      <c r="E62" s="15"/>
      <c r="F62" s="12"/>
      <c r="G62" s="12"/>
      <c r="H62" s="12"/>
      <c r="I62" s="12"/>
      <c r="J62" s="12"/>
      <c r="K62" s="12"/>
      <c r="L62" s="12"/>
      <c r="M62" s="12"/>
      <c r="N62" s="12"/>
      <c r="O62" s="1"/>
      <c r="P62" s="1"/>
      <c r="Q62" s="1"/>
      <c r="R62" s="34"/>
      <c r="S62" s="89"/>
    </row>
    <row r="63" spans="1:32" ht="7.5" customHeight="1" x14ac:dyDescent="0.2">
      <c r="B63" s="10"/>
      <c r="C63" s="36" t="s">
        <v>19</v>
      </c>
      <c r="D63" s="16" t="s">
        <v>20</v>
      </c>
      <c r="E63" s="15"/>
      <c r="F63" s="17">
        <v>0.95195091279433086</v>
      </c>
      <c r="G63" s="17">
        <v>3.9819617371063174</v>
      </c>
      <c r="H63" s="17">
        <v>-0.46317972533803697</v>
      </c>
      <c r="I63" s="17">
        <v>-0.6792187469225297</v>
      </c>
      <c r="J63" s="17">
        <v>-0.99760742772818389</v>
      </c>
      <c r="K63" s="17">
        <v>-0.15638337553143344</v>
      </c>
      <c r="L63" s="17">
        <v>0.72658474931682804</v>
      </c>
      <c r="M63" s="17">
        <v>-0.27096843674186744</v>
      </c>
      <c r="N63" s="17">
        <v>0.7379351284800606</v>
      </c>
      <c r="O63" s="17">
        <v>0.35868886974456871</v>
      </c>
      <c r="P63" s="17">
        <v>1.2632783729800252</v>
      </c>
      <c r="Q63" s="17">
        <v>0.62604286727119529</v>
      </c>
      <c r="R63" s="18">
        <v>0.46527663941002118</v>
      </c>
      <c r="S63" s="89"/>
    </row>
    <row r="64" spans="1:32" s="63" customFormat="1" ht="11.25" customHeight="1" x14ac:dyDescent="0.2">
      <c r="B64" s="64"/>
      <c r="C64" s="46" t="s">
        <v>37</v>
      </c>
      <c r="D64" s="46"/>
      <c r="E64" s="46"/>
      <c r="F64" s="46"/>
      <c r="G64" s="46"/>
      <c r="H64" s="46"/>
      <c r="I64" s="46"/>
      <c r="J64" s="46"/>
      <c r="K64" s="46"/>
      <c r="L64" s="46"/>
      <c r="M64" s="46"/>
      <c r="N64" s="46"/>
      <c r="O64" s="46"/>
      <c r="P64" s="46"/>
      <c r="Q64" s="46"/>
      <c r="R64" s="46"/>
      <c r="S64" s="83"/>
      <c r="Z64" s="22"/>
      <c r="AA64" s="22"/>
      <c r="AB64" s="22"/>
      <c r="AC64" s="22"/>
      <c r="AD64" s="22"/>
      <c r="AE64" s="22"/>
      <c r="AF64" s="22"/>
    </row>
    <row r="65" spans="1:32" ht="7.5" customHeight="1" x14ac:dyDescent="0.2">
      <c r="B65" s="48"/>
      <c r="C65" s="88">
        <v>2019</v>
      </c>
      <c r="D65" s="88"/>
      <c r="E65" s="46"/>
      <c r="F65" s="62">
        <v>13762.348</v>
      </c>
      <c r="G65" s="40">
        <v>12834.032999999999</v>
      </c>
      <c r="H65" s="40">
        <v>14716.087</v>
      </c>
      <c r="I65" s="40">
        <v>14979.852999999999</v>
      </c>
      <c r="J65" s="40">
        <v>16517.235000000001</v>
      </c>
      <c r="K65" s="40">
        <v>15348.96</v>
      </c>
      <c r="L65" s="40">
        <v>15092.145</v>
      </c>
      <c r="M65" s="40">
        <v>14970.555</v>
      </c>
      <c r="N65" s="40">
        <v>14150.591</v>
      </c>
      <c r="O65" s="40">
        <v>13949.703</v>
      </c>
      <c r="P65" s="40">
        <v>12955.246999999999</v>
      </c>
      <c r="Q65" s="40">
        <v>13885.487999999999</v>
      </c>
      <c r="R65" s="42">
        <v>173162.24500000005</v>
      </c>
      <c r="S65" s="89">
        <v>135121.13900000002</v>
      </c>
    </row>
    <row r="66" spans="1:32" ht="7.5" customHeight="1" x14ac:dyDescent="0.2">
      <c r="B66" s="10"/>
      <c r="C66" s="88" t="s">
        <v>65</v>
      </c>
      <c r="D66" s="88"/>
      <c r="E66" s="15"/>
      <c r="F66" s="40">
        <v>14275.718000000001</v>
      </c>
      <c r="G66" s="40">
        <v>13881.985000000001</v>
      </c>
      <c r="H66" s="40">
        <v>15063.092000000001</v>
      </c>
      <c r="I66" s="40">
        <v>15403.607</v>
      </c>
      <c r="J66" s="40">
        <v>16744.455000000002</v>
      </c>
      <c r="K66" s="40">
        <v>15541.797</v>
      </c>
      <c r="L66" s="40">
        <v>15622.418</v>
      </c>
      <c r="M66" s="40">
        <v>15181.196</v>
      </c>
      <c r="N66" s="40">
        <v>14441.513000000001</v>
      </c>
      <c r="O66" s="40">
        <v>14310.895</v>
      </c>
      <c r="P66" s="40">
        <v>13523.623</v>
      </c>
      <c r="Q66" s="40">
        <v>14351.635</v>
      </c>
      <c r="R66" s="60">
        <v>178341.93400000001</v>
      </c>
      <c r="S66" s="89"/>
      <c r="T66" s="31"/>
      <c r="U66" s="32"/>
    </row>
    <row r="67" spans="1:32" ht="3" customHeight="1" x14ac:dyDescent="0.2">
      <c r="B67" s="10"/>
      <c r="C67" s="12"/>
      <c r="D67" s="16"/>
      <c r="E67" s="15"/>
      <c r="F67" s="1"/>
      <c r="G67" s="1"/>
      <c r="H67" s="1"/>
      <c r="I67" s="1"/>
      <c r="J67" s="1"/>
      <c r="K67" s="1"/>
      <c r="L67" s="1"/>
      <c r="M67" s="1"/>
      <c r="N67" s="1"/>
      <c r="O67" s="1"/>
      <c r="P67" s="1"/>
      <c r="Q67" s="1"/>
      <c r="R67" s="61"/>
      <c r="S67" s="89"/>
      <c r="U67" s="32"/>
    </row>
    <row r="68" spans="1:32" ht="7.5" customHeight="1" x14ac:dyDescent="0.2">
      <c r="B68" s="10"/>
      <c r="C68" s="36" t="s">
        <v>19</v>
      </c>
      <c r="D68" s="16" t="s">
        <v>20</v>
      </c>
      <c r="E68" s="15"/>
      <c r="F68" s="17">
        <v>3.7302500997649588</v>
      </c>
      <c r="G68" s="17">
        <v>8.165414566099372</v>
      </c>
      <c r="H68" s="17">
        <v>2.3579977476349541</v>
      </c>
      <c r="I68" s="17">
        <v>2.8288261573728448</v>
      </c>
      <c r="J68" s="17">
        <v>1.3756539759832833</v>
      </c>
      <c r="K68" s="17">
        <v>1.2563522219094949</v>
      </c>
      <c r="L68" s="17">
        <v>3.513569476042008</v>
      </c>
      <c r="M68" s="17">
        <v>1.4070353437130478</v>
      </c>
      <c r="N68" s="17">
        <v>2.0558999973923306</v>
      </c>
      <c r="O68" s="17">
        <v>2.5892450900209099</v>
      </c>
      <c r="P68" s="17">
        <v>4.3872262721042716</v>
      </c>
      <c r="Q68" s="17">
        <v>3.3570804281419555</v>
      </c>
      <c r="R68" s="18">
        <v>2.9912346077518066</v>
      </c>
      <c r="S68" s="89"/>
      <c r="U68" s="32"/>
    </row>
    <row r="69" spans="1:32" ht="12" customHeight="1" x14ac:dyDescent="0.2">
      <c r="B69" s="10"/>
      <c r="C69" s="14" t="s">
        <v>21</v>
      </c>
      <c r="D69" s="14"/>
      <c r="E69" s="14"/>
      <c r="F69" s="14"/>
      <c r="G69" s="14"/>
      <c r="H69" s="14"/>
      <c r="I69" s="14"/>
      <c r="J69" s="14"/>
      <c r="K69" s="14"/>
      <c r="L69" s="14"/>
      <c r="M69" s="14"/>
      <c r="N69" s="14"/>
      <c r="O69" s="14"/>
      <c r="P69" s="14"/>
      <c r="Q69" s="14"/>
      <c r="R69" s="14"/>
      <c r="S69" s="82"/>
    </row>
    <row r="70" spans="1:32" s="63" customFormat="1" ht="11.25" customHeight="1" x14ac:dyDescent="0.2">
      <c r="B70" s="64"/>
      <c r="C70" s="46" t="s">
        <v>36</v>
      </c>
      <c r="D70" s="46"/>
      <c r="E70" s="46"/>
      <c r="F70" s="46"/>
      <c r="G70" s="46"/>
      <c r="H70" s="46"/>
      <c r="I70" s="46"/>
      <c r="J70" s="46"/>
      <c r="K70" s="46"/>
      <c r="L70" s="46"/>
      <c r="M70" s="46"/>
      <c r="N70" s="46"/>
      <c r="O70" s="46"/>
      <c r="P70" s="46"/>
      <c r="Q70" s="46"/>
      <c r="R70" s="46"/>
      <c r="S70" s="83"/>
      <c r="Z70" s="22"/>
      <c r="AA70" s="22"/>
      <c r="AB70" s="22"/>
      <c r="AC70" s="22"/>
      <c r="AD70" s="22"/>
      <c r="AE70" s="22"/>
      <c r="AF70" s="22"/>
    </row>
    <row r="71" spans="1:32" ht="7.5" customHeight="1" x14ac:dyDescent="0.2">
      <c r="A71" s="44"/>
      <c r="B71" s="10"/>
      <c r="C71" s="88">
        <v>2019</v>
      </c>
      <c r="D71" s="88"/>
      <c r="E71" s="15"/>
      <c r="F71" s="40">
        <v>613776.07400000002</v>
      </c>
      <c r="G71" s="40">
        <v>566678.90399999998</v>
      </c>
      <c r="H71" s="40">
        <v>637510.47199999995</v>
      </c>
      <c r="I71" s="40">
        <v>623818.83600000001</v>
      </c>
      <c r="J71" s="40">
        <v>648941.90099999995</v>
      </c>
      <c r="K71" s="40">
        <v>615870.94200000004</v>
      </c>
      <c r="L71" s="40">
        <v>628020.30099999998</v>
      </c>
      <c r="M71" s="40">
        <v>613187.57999999996</v>
      </c>
      <c r="N71" s="40">
        <v>576853.93200000003</v>
      </c>
      <c r="O71" s="40">
        <v>583472.18299999996</v>
      </c>
      <c r="P71" s="40">
        <v>558581.16399999999</v>
      </c>
      <c r="Q71" s="40">
        <v>592954.84600000002</v>
      </c>
      <c r="R71" s="42">
        <v>7259667.1350000007</v>
      </c>
      <c r="S71" s="89">
        <v>5342060.1779999994</v>
      </c>
    </row>
    <row r="72" spans="1:32" ht="7.5" customHeight="1" x14ac:dyDescent="0.2">
      <c r="B72" s="10"/>
      <c r="C72" s="88" t="s">
        <v>65</v>
      </c>
      <c r="D72" s="88"/>
      <c r="E72" s="15"/>
      <c r="F72" s="40">
        <v>612034.92700000003</v>
      </c>
      <c r="G72" s="40">
        <v>585512.054</v>
      </c>
      <c r="H72" s="40">
        <v>632292.73400000005</v>
      </c>
      <c r="I72" s="40">
        <v>615040.22499999998</v>
      </c>
      <c r="J72" s="40">
        <v>636735.56900000002</v>
      </c>
      <c r="K72" s="40">
        <v>609155.77099999995</v>
      </c>
      <c r="L72" s="40">
        <v>619992.24600000004</v>
      </c>
      <c r="M72" s="40">
        <v>601076.549</v>
      </c>
      <c r="N72" s="40">
        <v>567998.13300000003</v>
      </c>
      <c r="O72" s="40">
        <v>570011.77099999995</v>
      </c>
      <c r="P72" s="40">
        <v>545717.20499999996</v>
      </c>
      <c r="Q72" s="40">
        <v>576332.70900000003</v>
      </c>
      <c r="R72" s="42">
        <v>7171899.8930000002</v>
      </c>
      <c r="S72" s="89"/>
      <c r="T72" s="31"/>
      <c r="U72" s="32"/>
    </row>
    <row r="73" spans="1:32" ht="3" customHeight="1" x14ac:dyDescent="0.2">
      <c r="B73" s="10"/>
      <c r="C73" s="50"/>
      <c r="D73" s="50"/>
      <c r="E73" s="15"/>
      <c r="F73" s="12"/>
      <c r="G73" s="12"/>
      <c r="H73" s="12"/>
      <c r="I73" s="12"/>
      <c r="J73" s="12"/>
      <c r="K73" s="12"/>
      <c r="L73" s="12"/>
      <c r="M73" s="12"/>
      <c r="N73" s="12"/>
      <c r="O73" s="1"/>
      <c r="P73" s="1"/>
      <c r="Q73" s="1"/>
      <c r="R73" s="34"/>
      <c r="S73" s="89"/>
      <c r="U73" s="32"/>
    </row>
    <row r="74" spans="1:32" ht="7.5" customHeight="1" x14ac:dyDescent="0.2">
      <c r="B74" s="10"/>
      <c r="C74" s="36" t="s">
        <v>19</v>
      </c>
      <c r="D74" s="16" t="s">
        <v>20</v>
      </c>
      <c r="E74" s="15"/>
      <c r="F74" s="17">
        <v>-0.28367788738535182</v>
      </c>
      <c r="G74" s="17">
        <v>3.3234252884769546</v>
      </c>
      <c r="H74" s="17">
        <v>-0.81845526139058222</v>
      </c>
      <c r="I74" s="17">
        <v>-1.4072372447567432</v>
      </c>
      <c r="J74" s="17">
        <v>-1.8809591399769943</v>
      </c>
      <c r="K74" s="17">
        <v>-1.0903536020376379</v>
      </c>
      <c r="L74" s="17">
        <v>-1.2783113837589042</v>
      </c>
      <c r="M74" s="17">
        <v>-1.9750939834756593</v>
      </c>
      <c r="N74" s="17">
        <v>-1.535189154262369</v>
      </c>
      <c r="O74" s="17">
        <v>-2.306950081286061</v>
      </c>
      <c r="P74" s="17">
        <v>-2.302970423829052</v>
      </c>
      <c r="Q74" s="17">
        <v>-2.8032719712353895</v>
      </c>
      <c r="R74" s="18">
        <v>-1.208970609366645</v>
      </c>
      <c r="S74" s="89"/>
    </row>
    <row r="75" spans="1:32" s="63" customFormat="1" ht="11.25" customHeight="1" x14ac:dyDescent="0.2">
      <c r="B75" s="64"/>
      <c r="C75" s="46" t="s">
        <v>37</v>
      </c>
      <c r="D75" s="46"/>
      <c r="E75" s="46"/>
      <c r="F75" s="46"/>
      <c r="G75" s="46"/>
      <c r="H75" s="46"/>
      <c r="I75" s="46"/>
      <c r="J75" s="46"/>
      <c r="K75" s="46"/>
      <c r="L75" s="46"/>
      <c r="M75" s="46"/>
      <c r="N75" s="46"/>
      <c r="O75" s="46"/>
      <c r="P75" s="46"/>
      <c r="Q75" s="46"/>
      <c r="R75" s="46"/>
      <c r="S75" s="83"/>
      <c r="Z75" s="22"/>
      <c r="AA75" s="22"/>
      <c r="AB75" s="22"/>
      <c r="AC75" s="22"/>
      <c r="AD75" s="22"/>
      <c r="AE75" s="22"/>
      <c r="AF75" s="22"/>
    </row>
    <row r="76" spans="1:32" ht="7.5" customHeight="1" x14ac:dyDescent="0.2">
      <c r="B76" s="48"/>
      <c r="C76" s="88">
        <v>2019</v>
      </c>
      <c r="D76" s="88"/>
      <c r="E76" s="47"/>
      <c r="F76" s="40">
        <v>46085.368000000002</v>
      </c>
      <c r="G76" s="40">
        <v>42986.233999999997</v>
      </c>
      <c r="H76" s="40">
        <v>48970.502</v>
      </c>
      <c r="I76" s="40">
        <v>49314.375</v>
      </c>
      <c r="J76" s="40">
        <v>53869.697999999997</v>
      </c>
      <c r="K76" s="40">
        <v>50093.98</v>
      </c>
      <c r="L76" s="40">
        <v>50131.175000000003</v>
      </c>
      <c r="M76" s="40">
        <v>49121.504999999997</v>
      </c>
      <c r="N76" s="40">
        <v>45511.116000000002</v>
      </c>
      <c r="O76" s="40">
        <v>45263.775999999998</v>
      </c>
      <c r="P76" s="40">
        <v>42262.563000000002</v>
      </c>
      <c r="Q76" s="40">
        <v>45753.275999999998</v>
      </c>
      <c r="R76" s="42">
        <v>569363.56799999997</v>
      </c>
      <c r="S76" s="89">
        <v>444777.19700000004</v>
      </c>
    </row>
    <row r="77" spans="1:32" ht="7.5" customHeight="1" x14ac:dyDescent="0.2">
      <c r="B77" s="10"/>
      <c r="C77" s="88" t="s">
        <v>65</v>
      </c>
      <c r="D77" s="88"/>
      <c r="E77" s="15"/>
      <c r="F77" s="40">
        <v>47503.756000000001</v>
      </c>
      <c r="G77" s="40">
        <v>46431.875</v>
      </c>
      <c r="H77" s="40">
        <v>50268.097000000002</v>
      </c>
      <c r="I77" s="40">
        <v>51117.141000000003</v>
      </c>
      <c r="J77" s="40">
        <v>54955.053999999996</v>
      </c>
      <c r="K77" s="40">
        <v>50822.449000000001</v>
      </c>
      <c r="L77" s="40">
        <v>51394.595999999998</v>
      </c>
      <c r="M77" s="40">
        <v>50438.362999999998</v>
      </c>
      <c r="N77" s="40">
        <v>47466.466</v>
      </c>
      <c r="O77" s="40">
        <v>46747.885000000002</v>
      </c>
      <c r="P77" s="40">
        <v>44240.555</v>
      </c>
      <c r="Q77" s="40">
        <v>47594.688000000002</v>
      </c>
      <c r="R77" s="60">
        <v>588980.92500000005</v>
      </c>
      <c r="S77" s="89"/>
    </row>
    <row r="78" spans="1:32" ht="3" customHeight="1" x14ac:dyDescent="0.2">
      <c r="B78" s="10"/>
      <c r="C78" s="12"/>
      <c r="D78" s="16"/>
      <c r="E78" s="15"/>
      <c r="F78" s="1"/>
      <c r="G78" s="1"/>
      <c r="H78" s="1"/>
      <c r="I78" s="1"/>
      <c r="J78" s="1"/>
      <c r="K78" s="1"/>
      <c r="L78" s="1"/>
      <c r="M78" s="1"/>
      <c r="N78" s="1"/>
      <c r="O78" s="1"/>
      <c r="P78" s="1"/>
      <c r="Q78" s="1"/>
      <c r="R78" s="61"/>
      <c r="S78" s="89"/>
    </row>
    <row r="79" spans="1:32" ht="7.5" customHeight="1" x14ac:dyDescent="0.2">
      <c r="B79" s="10"/>
      <c r="C79" s="36" t="s">
        <v>19</v>
      </c>
      <c r="D79" s="16" t="s">
        <v>20</v>
      </c>
      <c r="E79" s="15"/>
      <c r="F79" s="17">
        <v>3.077740422947258</v>
      </c>
      <c r="G79" s="17">
        <v>8.0156847422363313</v>
      </c>
      <c r="H79" s="17">
        <v>2.6497482096467024</v>
      </c>
      <c r="I79" s="17">
        <v>3.6556602410554859</v>
      </c>
      <c r="J79" s="17">
        <v>2.014780183100342</v>
      </c>
      <c r="K79" s="17">
        <v>1.4542046768893186</v>
      </c>
      <c r="L79" s="17">
        <v>2.5202301761328982</v>
      </c>
      <c r="M79" s="17">
        <v>2.6808176988876937</v>
      </c>
      <c r="N79" s="17">
        <v>4.2964228783139333</v>
      </c>
      <c r="O79" s="17">
        <v>3.2788006904240632</v>
      </c>
      <c r="P79" s="17">
        <v>4.6802462027681457</v>
      </c>
      <c r="Q79" s="17">
        <v>4.0246560705292467</v>
      </c>
      <c r="R79" s="18">
        <v>3.4454886302103773</v>
      </c>
      <c r="S79" s="89"/>
    </row>
    <row r="80" spans="1:32" ht="12" customHeight="1" x14ac:dyDescent="0.2">
      <c r="B80" s="10"/>
      <c r="C80" s="14" t="s">
        <v>22</v>
      </c>
      <c r="D80" s="14"/>
      <c r="E80" s="14"/>
      <c r="F80" s="14"/>
      <c r="G80" s="14"/>
      <c r="H80" s="14"/>
      <c r="I80" s="14"/>
      <c r="J80" s="14"/>
      <c r="K80" s="14"/>
      <c r="L80" s="14"/>
      <c r="M80" s="14"/>
      <c r="N80" s="14"/>
      <c r="O80" s="14"/>
      <c r="P80" s="14"/>
      <c r="Q80" s="14"/>
      <c r="R80" s="14"/>
      <c r="S80" s="82"/>
    </row>
    <row r="81" spans="1:32" s="63" customFormat="1" ht="11.25" customHeight="1" x14ac:dyDescent="0.2">
      <c r="B81" s="64"/>
      <c r="C81" s="46" t="s">
        <v>36</v>
      </c>
      <c r="D81" s="46"/>
      <c r="E81" s="46"/>
      <c r="F81" s="46"/>
      <c r="G81" s="46"/>
      <c r="H81" s="46"/>
      <c r="I81" s="46"/>
      <c r="J81" s="46"/>
      <c r="K81" s="46"/>
      <c r="L81" s="46"/>
      <c r="M81" s="46"/>
      <c r="N81" s="46"/>
      <c r="O81" s="46"/>
      <c r="P81" s="46"/>
      <c r="Q81" s="46"/>
      <c r="R81" s="46"/>
      <c r="S81" s="83"/>
      <c r="Z81" s="22"/>
      <c r="AA81" s="22"/>
      <c r="AB81" s="22"/>
      <c r="AC81" s="22"/>
      <c r="AD81" s="22"/>
      <c r="AE81" s="22"/>
      <c r="AF81" s="22"/>
    </row>
    <row r="82" spans="1:32" ht="7.5" customHeight="1" x14ac:dyDescent="0.2">
      <c r="B82" s="10"/>
      <c r="C82" s="88">
        <v>2019</v>
      </c>
      <c r="D82" s="88"/>
      <c r="E82" s="15"/>
      <c r="F82" s="41">
        <v>2068544.351</v>
      </c>
      <c r="G82" s="41">
        <v>1903818.4920000001</v>
      </c>
      <c r="H82" s="41">
        <v>2127927.3119999999</v>
      </c>
      <c r="I82" s="41">
        <v>2079711.21</v>
      </c>
      <c r="J82" s="41">
        <v>2159068.6409999998</v>
      </c>
      <c r="K82" s="41">
        <v>2063318.9759999998</v>
      </c>
      <c r="L82" s="41">
        <v>2091091.2379999999</v>
      </c>
      <c r="M82" s="41">
        <v>2051034.4470000002</v>
      </c>
      <c r="N82" s="41">
        <v>1940171</v>
      </c>
      <c r="O82" s="41">
        <v>1974048.4109999998</v>
      </c>
      <c r="P82" s="41">
        <v>1901961.1770000001</v>
      </c>
      <c r="Q82" s="41">
        <v>2024009.3019999997</v>
      </c>
      <c r="R82" s="42">
        <v>24384704.557000004</v>
      </c>
      <c r="S82" s="89">
        <v>18236674.780999999</v>
      </c>
    </row>
    <row r="83" spans="1:32" ht="7.5" customHeight="1" x14ac:dyDescent="0.2">
      <c r="B83" s="10"/>
      <c r="C83" s="88" t="s">
        <v>65</v>
      </c>
      <c r="D83" s="88"/>
      <c r="E83" s="15"/>
      <c r="F83" s="41">
        <v>2091986.932</v>
      </c>
      <c r="G83" s="41">
        <v>1993683.6430000002</v>
      </c>
      <c r="H83" s="41">
        <v>2143595.0810000002</v>
      </c>
      <c r="I83" s="41">
        <v>2085077.1400000001</v>
      </c>
      <c r="J83" s="41">
        <v>2156337.0409999997</v>
      </c>
      <c r="K83" s="41">
        <v>2061823.1780000001</v>
      </c>
      <c r="L83" s="41">
        <v>2107032.8810000001</v>
      </c>
      <c r="M83" s="41">
        <v>2032651.5869999998</v>
      </c>
      <c r="N83" s="41">
        <v>1939688.6039999998</v>
      </c>
      <c r="O83" s="41">
        <v>1958508.047</v>
      </c>
      <c r="P83" s="41">
        <v>1892527.0920000002</v>
      </c>
      <c r="Q83" s="41">
        <v>2003029.2110000001</v>
      </c>
      <c r="R83" s="42">
        <v>24465940.436999995</v>
      </c>
      <c r="S83" s="89"/>
    </row>
    <row r="84" spans="1:32" ht="3" customHeight="1" x14ac:dyDescent="0.2">
      <c r="B84" s="10"/>
      <c r="C84" s="50"/>
      <c r="D84" s="50"/>
      <c r="E84" s="15"/>
      <c r="F84" s="12"/>
      <c r="G84" s="12"/>
      <c r="H84" s="12"/>
      <c r="I84" s="12"/>
      <c r="J84" s="12"/>
      <c r="K84" s="12"/>
      <c r="L84" s="12"/>
      <c r="M84" s="12"/>
      <c r="N84" s="12"/>
      <c r="O84" s="1"/>
      <c r="P84" s="1"/>
      <c r="Q84" s="1"/>
      <c r="R84" s="34"/>
      <c r="S84" s="89"/>
    </row>
    <row r="85" spans="1:32" ht="7.5" customHeight="1" x14ac:dyDescent="0.2">
      <c r="B85" s="10"/>
      <c r="C85" s="36" t="s">
        <v>19</v>
      </c>
      <c r="D85" s="16" t="s">
        <v>20</v>
      </c>
      <c r="E85" s="15"/>
      <c r="F85" s="17">
        <v>1.1332887781046139</v>
      </c>
      <c r="G85" s="17">
        <v>4.7202583322738292</v>
      </c>
      <c r="H85" s="17">
        <v>0.73629249042696188</v>
      </c>
      <c r="I85" s="17">
        <v>0.25801322674988114</v>
      </c>
      <c r="J85" s="17">
        <v>-0.12651751538270162</v>
      </c>
      <c r="K85" s="17">
        <v>-7.2494753230031961E-2</v>
      </c>
      <c r="L85" s="17">
        <v>0.76235999225204409</v>
      </c>
      <c r="M85" s="17">
        <v>-0.89627261145655268</v>
      </c>
      <c r="N85" s="17">
        <v>-2.4863581612152075E-2</v>
      </c>
      <c r="O85" s="17">
        <v>-0.78723317591423836</v>
      </c>
      <c r="P85" s="17">
        <v>-0.49601879965186413</v>
      </c>
      <c r="Q85" s="17">
        <v>-1.036560996990886</v>
      </c>
      <c r="R85" s="18">
        <v>0.33314276910797957</v>
      </c>
      <c r="S85" s="89"/>
    </row>
    <row r="86" spans="1:32" s="63" customFormat="1" ht="11.25" customHeight="1" x14ac:dyDescent="0.2">
      <c r="B86" s="64"/>
      <c r="C86" s="46" t="s">
        <v>37</v>
      </c>
      <c r="D86" s="46"/>
      <c r="E86" s="46"/>
      <c r="F86" s="46"/>
      <c r="G86" s="46"/>
      <c r="H86" s="46"/>
      <c r="I86" s="46"/>
      <c r="J86" s="46"/>
      <c r="K86" s="46"/>
      <c r="L86" s="46"/>
      <c r="M86" s="46"/>
      <c r="N86" s="46"/>
      <c r="O86" s="46"/>
      <c r="P86" s="46"/>
      <c r="Q86" s="46"/>
      <c r="R86" s="46"/>
      <c r="S86" s="83"/>
      <c r="Z86" s="22"/>
      <c r="AA86" s="22"/>
      <c r="AB86" s="22"/>
      <c r="AC86" s="22"/>
      <c r="AD86" s="22"/>
      <c r="AE86" s="22"/>
      <c r="AF86" s="22"/>
    </row>
    <row r="87" spans="1:32" ht="7.5" customHeight="1" x14ac:dyDescent="0.2">
      <c r="B87" s="48"/>
      <c r="C87" s="88">
        <v>2019</v>
      </c>
      <c r="D87" s="88"/>
      <c r="E87" s="46"/>
      <c r="F87" s="62">
        <v>87234.290999999997</v>
      </c>
      <c r="G87" s="40">
        <v>81013.703999999998</v>
      </c>
      <c r="H87" s="40">
        <v>91858.769</v>
      </c>
      <c r="I87" s="40">
        <v>93427.767999999996</v>
      </c>
      <c r="J87" s="40">
        <v>101574.156</v>
      </c>
      <c r="K87" s="40">
        <v>94349.213000000003</v>
      </c>
      <c r="L87" s="40">
        <v>93461.887000000002</v>
      </c>
      <c r="M87" s="40">
        <v>91647.209000000003</v>
      </c>
      <c r="N87" s="40">
        <v>85680.78</v>
      </c>
      <c r="O87" s="40">
        <v>85325.663</v>
      </c>
      <c r="P87" s="40">
        <v>80686.399000000005</v>
      </c>
      <c r="Q87" s="40">
        <v>87392.012000000002</v>
      </c>
      <c r="R87" s="42">
        <v>1073651.8510000003</v>
      </c>
      <c r="S87" s="89">
        <v>839051.19600000023</v>
      </c>
    </row>
    <row r="88" spans="1:32" ht="7.5" customHeight="1" x14ac:dyDescent="0.2">
      <c r="B88" s="10"/>
      <c r="C88" s="88" t="s">
        <v>65</v>
      </c>
      <c r="D88" s="88"/>
      <c r="E88" s="15"/>
      <c r="F88" s="40">
        <v>90090.349000000002</v>
      </c>
      <c r="G88" s="40">
        <v>87479.214000000007</v>
      </c>
      <c r="H88" s="40">
        <v>94519.741999999998</v>
      </c>
      <c r="I88" s="40">
        <v>96271.612000000008</v>
      </c>
      <c r="J88" s="40">
        <v>103810.261</v>
      </c>
      <c r="K88" s="40">
        <v>96165.714000000007</v>
      </c>
      <c r="L88" s="40">
        <v>96674.973999999987</v>
      </c>
      <c r="M88" s="40">
        <v>94059.633999999991</v>
      </c>
      <c r="N88" s="40">
        <v>89131.850999999995</v>
      </c>
      <c r="O88" s="40">
        <v>88315.56</v>
      </c>
      <c r="P88" s="40">
        <v>84242.627999999997</v>
      </c>
      <c r="Q88" s="40">
        <v>90378.962</v>
      </c>
      <c r="R88" s="42">
        <v>1111140.5010000002</v>
      </c>
      <c r="S88" s="89"/>
    </row>
    <row r="89" spans="1:32" ht="3" customHeight="1" x14ac:dyDescent="0.2">
      <c r="A89" s="57"/>
      <c r="B89" s="12"/>
      <c r="C89" s="11"/>
      <c r="D89" s="11"/>
      <c r="E89" s="56"/>
      <c r="F89" s="1"/>
      <c r="G89" s="1"/>
      <c r="H89" s="1"/>
      <c r="I89" s="1"/>
      <c r="J89" s="1"/>
      <c r="K89" s="1"/>
      <c r="L89" s="1"/>
      <c r="M89" s="1"/>
      <c r="N89" s="1"/>
      <c r="O89" s="1"/>
      <c r="P89" s="1"/>
      <c r="Q89" s="1"/>
      <c r="R89" s="34"/>
      <c r="S89" s="89"/>
    </row>
    <row r="90" spans="1:32" ht="7.5" customHeight="1" x14ac:dyDescent="0.2">
      <c r="A90" s="57"/>
      <c r="B90" s="19"/>
      <c r="C90" s="66" t="s">
        <v>19</v>
      </c>
      <c r="D90" s="37" t="s">
        <v>20</v>
      </c>
      <c r="E90" s="21"/>
      <c r="F90" s="38">
        <v>3.2740083827815027</v>
      </c>
      <c r="G90" s="38">
        <v>7.9807608846029439</v>
      </c>
      <c r="H90" s="38">
        <v>2.8968089045477967</v>
      </c>
      <c r="I90" s="38">
        <v>3.0438959004136876</v>
      </c>
      <c r="J90" s="38">
        <v>2.2014507312273395</v>
      </c>
      <c r="K90" s="38">
        <v>1.9252953387115213</v>
      </c>
      <c r="L90" s="38">
        <v>3.4378580436750497</v>
      </c>
      <c r="M90" s="38">
        <v>2.6322951089541391</v>
      </c>
      <c r="N90" s="38">
        <v>4.0278239763923693</v>
      </c>
      <c r="O90" s="38">
        <v>3.5041005189728196</v>
      </c>
      <c r="P90" s="38">
        <v>4.4074702106856734</v>
      </c>
      <c r="Q90" s="78">
        <v>3.4178753087867904</v>
      </c>
      <c r="R90" s="29">
        <v>3.4916951863942671</v>
      </c>
      <c r="S90" s="90"/>
      <c r="T90" s="58"/>
    </row>
    <row r="91" spans="1:32" ht="2.25" customHeight="1" x14ac:dyDescent="0.2">
      <c r="A91" s="76"/>
      <c r="B91" s="12"/>
      <c r="C91" s="36"/>
      <c r="D91" s="16"/>
      <c r="E91" s="12"/>
      <c r="F91" s="17"/>
      <c r="G91" s="17"/>
      <c r="H91" s="17"/>
      <c r="I91" s="17"/>
      <c r="J91" s="17"/>
      <c r="K91" s="17"/>
      <c r="L91" s="17"/>
      <c r="M91" s="17"/>
      <c r="N91" s="17"/>
      <c r="O91" s="17"/>
      <c r="P91" s="17"/>
      <c r="Q91" s="17"/>
      <c r="R91" s="17"/>
      <c r="S91" s="41"/>
      <c r="T91" s="76"/>
    </row>
    <row r="92" spans="1:32" ht="16.5" customHeight="1" x14ac:dyDescent="0.2">
      <c r="A92" s="76"/>
      <c r="B92" s="76"/>
      <c r="C92" s="87" t="s">
        <v>62</v>
      </c>
      <c r="D92" s="87"/>
      <c r="E92" s="87"/>
      <c r="F92" s="87"/>
      <c r="G92" s="87"/>
      <c r="H92" s="87"/>
      <c r="I92" s="87"/>
      <c r="J92" s="87"/>
      <c r="K92" s="87"/>
      <c r="L92" s="87"/>
      <c r="M92" s="87"/>
      <c r="N92" s="87"/>
      <c r="O92" s="87"/>
      <c r="P92" s="87"/>
      <c r="Q92" s="87"/>
      <c r="R92" s="87"/>
      <c r="S92" s="87"/>
    </row>
    <row r="93" spans="1:32" ht="24.75" customHeight="1" x14ac:dyDescent="0.2">
      <c r="C93" s="87" t="s">
        <v>63</v>
      </c>
      <c r="D93" s="87"/>
      <c r="E93" s="87"/>
      <c r="F93" s="87"/>
      <c r="G93" s="87"/>
      <c r="H93" s="87"/>
      <c r="I93" s="87"/>
      <c r="J93" s="87"/>
      <c r="K93" s="87"/>
      <c r="L93" s="87"/>
      <c r="M93" s="87"/>
      <c r="N93" s="87"/>
      <c r="O93" s="87"/>
      <c r="P93" s="87"/>
      <c r="Q93" s="87"/>
      <c r="R93" s="87"/>
      <c r="S93" s="87"/>
    </row>
    <row r="94" spans="1:32" x14ac:dyDescent="0.2">
      <c r="S94" s="35" t="s">
        <v>35</v>
      </c>
    </row>
  </sheetData>
  <mergeCells count="60">
    <mergeCell ref="D8:F8"/>
    <mergeCell ref="S54:S57"/>
    <mergeCell ref="S65:S68"/>
    <mergeCell ref="S49:S52"/>
    <mergeCell ref="C50:D50"/>
    <mergeCell ref="C49:D49"/>
    <mergeCell ref="C61:D61"/>
    <mergeCell ref="C54:D54"/>
    <mergeCell ref="C65:D65"/>
    <mergeCell ref="C66:D66"/>
    <mergeCell ref="L11:L12"/>
    <mergeCell ref="C33:D33"/>
    <mergeCell ref="S27:S30"/>
    <mergeCell ref="C16:D16"/>
    <mergeCell ref="C22:D22"/>
    <mergeCell ref="S32:S35"/>
    <mergeCell ref="S21:S24"/>
    <mergeCell ref="Q11:Q12"/>
    <mergeCell ref="R10:R12"/>
    <mergeCell ref="M11:M12"/>
    <mergeCell ref="S10:S12"/>
    <mergeCell ref="N11:N12"/>
    <mergeCell ref="O11:O12"/>
    <mergeCell ref="P11:P12"/>
    <mergeCell ref="S16:S19"/>
    <mergeCell ref="J11:J12"/>
    <mergeCell ref="K11:K12"/>
    <mergeCell ref="B10:E12"/>
    <mergeCell ref="F11:F12"/>
    <mergeCell ref="G11:G12"/>
    <mergeCell ref="H11:H12"/>
    <mergeCell ref="I11:I12"/>
    <mergeCell ref="C27:D27"/>
    <mergeCell ref="C17:D17"/>
    <mergeCell ref="C21:D21"/>
    <mergeCell ref="C32:D32"/>
    <mergeCell ref="C28:D28"/>
    <mergeCell ref="C38:D38"/>
    <mergeCell ref="S38:S41"/>
    <mergeCell ref="C39:D39"/>
    <mergeCell ref="C76:D76"/>
    <mergeCell ref="C44:D44"/>
    <mergeCell ref="S43:S46"/>
    <mergeCell ref="C43:D43"/>
    <mergeCell ref="C60:D60"/>
    <mergeCell ref="C55:D55"/>
    <mergeCell ref="S60:S63"/>
    <mergeCell ref="C93:S93"/>
    <mergeCell ref="C87:D87"/>
    <mergeCell ref="C82:D82"/>
    <mergeCell ref="C71:D71"/>
    <mergeCell ref="S71:S74"/>
    <mergeCell ref="C72:D72"/>
    <mergeCell ref="S76:S79"/>
    <mergeCell ref="S87:S90"/>
    <mergeCell ref="C88:D88"/>
    <mergeCell ref="C77:D77"/>
    <mergeCell ref="S82:S85"/>
    <mergeCell ref="C83:D83"/>
    <mergeCell ref="C92:S92"/>
  </mergeCells>
  <pageMargins left="0.78740157480314965" right="0.78740157480314965" top="0.39370078740157483" bottom="0.19685039370078741" header="0.19685039370078741" footer="0.19685039370078741"/>
  <pageSetup paperSize="9" scale="99" orientation="portrait" horizontalDpi="300" verticalDpi="300" r:id="rId1"/>
  <headerFooter alignWithMargins="0">
    <oddFooter>&amp;L&amp;D / &amp;T&amp;R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5"/>
  <sheetViews>
    <sheetView showGridLines="0" showZeros="0" zoomScale="140" zoomScaleNormal="140" workbookViewId="0">
      <pane ySplit="13" topLeftCell="A14" activePane="bottomLeft" state="frozen"/>
      <selection pane="bottomLeft" activeCell="Q12" sqref="Q12:Q13"/>
    </sheetView>
  </sheetViews>
  <sheetFormatPr baseColWidth="10" defaultColWidth="11.42578125" defaultRowHeight="12.75" x14ac:dyDescent="0.2"/>
  <cols>
    <col min="1" max="1" width="10.7109375" style="24" customWidth="1"/>
    <col min="2" max="2" width="0.5703125" style="24" customWidth="1"/>
    <col min="3" max="3" width="5.42578125" style="24" customWidth="1"/>
    <col min="4" max="4" width="2.7109375" style="24" customWidth="1"/>
    <col min="5" max="5" width="0.42578125" style="24" customWidth="1"/>
    <col min="6" max="17" width="5.42578125" style="24" customWidth="1"/>
    <col min="18" max="18" width="6.5703125" style="24" customWidth="1"/>
    <col min="19" max="19" width="6.42578125" style="24" customWidth="1"/>
    <col min="20" max="20" width="5.140625" style="24" customWidth="1"/>
    <col min="21" max="16384" width="11.42578125" style="24"/>
  </cols>
  <sheetData>
    <row r="1" spans="1:19" ht="6.75" customHeight="1" x14ac:dyDescent="0.2">
      <c r="A1" s="23"/>
    </row>
    <row r="2" spans="1:19" ht="12" customHeight="1" x14ac:dyDescent="0.2"/>
    <row r="3" spans="1:19" ht="12" customHeight="1" x14ac:dyDescent="0.2"/>
    <row r="4" spans="1:19" ht="12" customHeight="1" x14ac:dyDescent="0.2">
      <c r="B4" s="3"/>
      <c r="C4" s="4"/>
      <c r="D4" s="26"/>
      <c r="E4" s="26"/>
      <c r="F4" s="3"/>
      <c r="G4" s="3"/>
      <c r="H4" s="3"/>
      <c r="I4" s="3"/>
      <c r="J4" s="3"/>
      <c r="K4" s="3"/>
      <c r="L4" s="3"/>
      <c r="M4" s="3"/>
      <c r="N4" s="3"/>
      <c r="O4" s="3"/>
      <c r="P4" s="3"/>
      <c r="Q4" s="3"/>
      <c r="R4" s="3"/>
      <c r="S4" s="3"/>
    </row>
    <row r="5" spans="1:19" ht="12" customHeight="1" x14ac:dyDescent="0.2">
      <c r="B5" s="3"/>
      <c r="C5" s="3"/>
      <c r="D5" s="3"/>
      <c r="E5" s="3"/>
      <c r="F5" s="3"/>
      <c r="G5" s="3"/>
      <c r="H5" s="3"/>
      <c r="I5" s="3"/>
      <c r="J5" s="3"/>
      <c r="K5" s="3"/>
      <c r="L5" s="3"/>
      <c r="M5" s="3"/>
      <c r="N5" s="3"/>
      <c r="O5" s="3"/>
      <c r="P5" s="3"/>
      <c r="Q5" s="3"/>
      <c r="R5" s="3"/>
      <c r="S5" s="3"/>
    </row>
    <row r="6" spans="1:19" ht="6.75" customHeight="1" x14ac:dyDescent="0.2">
      <c r="B6" s="3"/>
      <c r="C6" s="3"/>
      <c r="D6" s="3"/>
      <c r="E6" s="3"/>
      <c r="F6" s="3"/>
      <c r="G6" s="3"/>
      <c r="H6" s="3"/>
      <c r="I6" s="3"/>
      <c r="J6" s="3"/>
      <c r="K6" s="3"/>
      <c r="L6" s="3"/>
      <c r="M6" s="3"/>
      <c r="N6" s="3"/>
      <c r="O6" s="3"/>
      <c r="P6" s="3"/>
      <c r="Q6" s="3"/>
      <c r="R6" s="3"/>
      <c r="S6" s="3"/>
    </row>
    <row r="7" spans="1:19" ht="6.75" customHeight="1" x14ac:dyDescent="0.2">
      <c r="B7" s="3"/>
      <c r="C7" s="33"/>
      <c r="D7" s="3"/>
      <c r="E7" s="3"/>
      <c r="F7" s="3"/>
      <c r="G7" s="3"/>
      <c r="I7" s="3"/>
      <c r="J7" s="3"/>
      <c r="K7" s="3"/>
      <c r="L7" s="3"/>
      <c r="M7" s="3"/>
      <c r="N7" s="3"/>
      <c r="O7" s="3"/>
      <c r="P7" s="3"/>
      <c r="Q7" s="3"/>
      <c r="R7" s="3"/>
      <c r="S7" s="3"/>
    </row>
    <row r="8" spans="1:19" ht="15.75" customHeight="1" x14ac:dyDescent="0.2">
      <c r="B8" s="5"/>
      <c r="C8" s="6" t="s">
        <v>60</v>
      </c>
      <c r="D8" s="6"/>
      <c r="E8" s="6"/>
      <c r="F8" s="5"/>
      <c r="G8" s="5"/>
      <c r="H8" s="5"/>
      <c r="I8" s="5"/>
      <c r="J8" s="5"/>
      <c r="K8" s="5"/>
      <c r="L8" s="5"/>
      <c r="M8" s="5"/>
      <c r="N8" s="5"/>
      <c r="O8" s="5"/>
      <c r="P8" s="5"/>
      <c r="Q8" s="5"/>
      <c r="R8" s="5"/>
      <c r="S8" s="5"/>
    </row>
    <row r="9" spans="1:19" ht="15.75" customHeight="1" x14ac:dyDescent="0.2">
      <c r="B9" s="69"/>
      <c r="C9" s="71" t="s">
        <v>49</v>
      </c>
      <c r="D9" s="107">
        <v>44236</v>
      </c>
      <c r="E9" s="107"/>
      <c r="F9" s="107"/>
      <c r="G9" s="70"/>
      <c r="H9" s="70"/>
      <c r="I9" s="70"/>
      <c r="J9" s="70" t="s">
        <v>50</v>
      </c>
      <c r="L9" s="70"/>
      <c r="M9" s="70"/>
      <c r="N9" s="70"/>
      <c r="O9" s="70"/>
      <c r="P9" s="70"/>
      <c r="Q9" s="70"/>
      <c r="R9" s="70"/>
      <c r="S9" s="72" t="s">
        <v>48</v>
      </c>
    </row>
    <row r="10" spans="1:19" ht="3" customHeight="1" x14ac:dyDescent="0.2">
      <c r="B10" s="3"/>
      <c r="C10" s="3"/>
      <c r="D10" s="3"/>
      <c r="E10" s="3"/>
      <c r="F10" s="3"/>
      <c r="G10" s="3"/>
      <c r="H10" s="3"/>
      <c r="I10" s="3"/>
      <c r="J10" s="3"/>
      <c r="K10" s="3"/>
      <c r="L10" s="3"/>
      <c r="M10" s="3"/>
      <c r="N10" s="3"/>
      <c r="O10" s="3"/>
      <c r="P10" s="3"/>
      <c r="Q10" s="3"/>
      <c r="R10" s="3"/>
      <c r="S10" s="3"/>
    </row>
    <row r="11" spans="1:19" ht="12" customHeight="1" x14ac:dyDescent="0.2">
      <c r="B11" s="93" t="s">
        <v>0</v>
      </c>
      <c r="C11" s="94"/>
      <c r="D11" s="94"/>
      <c r="E11" s="95"/>
      <c r="F11" s="8" t="s">
        <v>25</v>
      </c>
      <c r="G11" s="8"/>
      <c r="H11" s="8"/>
      <c r="I11" s="8"/>
      <c r="J11" s="8"/>
      <c r="K11" s="8"/>
      <c r="L11" s="8"/>
      <c r="M11" s="8"/>
      <c r="N11" s="8"/>
      <c r="O11" s="8"/>
      <c r="P11" s="8"/>
      <c r="Q11" s="9"/>
      <c r="R11" s="104" t="s">
        <v>67</v>
      </c>
      <c r="S11" s="104" t="s">
        <v>68</v>
      </c>
    </row>
    <row r="12" spans="1:19" ht="12" customHeight="1" x14ac:dyDescent="0.2">
      <c r="B12" s="96"/>
      <c r="C12" s="97"/>
      <c r="D12" s="97"/>
      <c r="E12" s="91"/>
      <c r="F12" s="91" t="s">
        <v>8</v>
      </c>
      <c r="G12" s="91" t="s">
        <v>9</v>
      </c>
      <c r="H12" s="91" t="s">
        <v>51</v>
      </c>
      <c r="I12" s="91" t="s">
        <v>52</v>
      </c>
      <c r="J12" s="91" t="s">
        <v>3</v>
      </c>
      <c r="K12" s="91" t="s">
        <v>53</v>
      </c>
      <c r="L12" s="91" t="s">
        <v>54</v>
      </c>
      <c r="M12" s="91" t="s">
        <v>11</v>
      </c>
      <c r="N12" s="91" t="s">
        <v>55</v>
      </c>
      <c r="O12" s="91" t="s">
        <v>13</v>
      </c>
      <c r="P12" s="91" t="s">
        <v>14</v>
      </c>
      <c r="Q12" s="91" t="s">
        <v>17</v>
      </c>
      <c r="R12" s="109" t="e">
        <v>#N/A</v>
      </c>
      <c r="S12" s="109" t="s">
        <v>69</v>
      </c>
    </row>
    <row r="13" spans="1:19" ht="12" customHeight="1" x14ac:dyDescent="0.2">
      <c r="B13" s="98"/>
      <c r="C13" s="99"/>
      <c r="D13" s="99"/>
      <c r="E13" s="100"/>
      <c r="F13" s="92"/>
      <c r="G13" s="92"/>
      <c r="H13" s="92"/>
      <c r="I13" s="92"/>
      <c r="J13" s="92"/>
      <c r="K13" s="92"/>
      <c r="L13" s="92"/>
      <c r="M13" s="92"/>
      <c r="N13" s="92"/>
      <c r="O13" s="92"/>
      <c r="P13" s="92"/>
      <c r="Q13" s="92"/>
      <c r="R13" s="110" t="s">
        <v>69</v>
      </c>
      <c r="S13" s="110" t="s">
        <v>69</v>
      </c>
    </row>
    <row r="14" spans="1:19" ht="3" customHeight="1" x14ac:dyDescent="0.2">
      <c r="B14" s="10"/>
      <c r="C14" s="11"/>
      <c r="D14" s="11"/>
      <c r="E14" s="11"/>
      <c r="F14" s="12"/>
      <c r="G14" s="12"/>
      <c r="H14" s="12"/>
      <c r="I14" s="12"/>
      <c r="J14" s="12"/>
      <c r="K14" s="12"/>
      <c r="L14" s="12"/>
      <c r="M14" s="12"/>
      <c r="N14" s="12"/>
      <c r="O14" s="12"/>
      <c r="P14" s="12"/>
      <c r="Q14" s="12"/>
      <c r="R14" s="12"/>
      <c r="S14" s="13"/>
    </row>
    <row r="15" spans="1:19" ht="12" customHeight="1" x14ac:dyDescent="0.2">
      <c r="B15" s="45"/>
      <c r="C15" s="14" t="s">
        <v>26</v>
      </c>
      <c r="D15" s="14"/>
      <c r="E15" s="14"/>
      <c r="F15" s="14"/>
      <c r="G15" s="14"/>
      <c r="H15" s="14"/>
      <c r="I15" s="14"/>
      <c r="J15" s="14"/>
      <c r="K15" s="14"/>
      <c r="L15" s="14"/>
      <c r="M15" s="14"/>
      <c r="N15" s="14"/>
      <c r="O15" s="14"/>
      <c r="P15" s="14"/>
      <c r="Q15" s="14"/>
      <c r="R15" s="14"/>
      <c r="S15" s="82"/>
    </row>
    <row r="16" spans="1:19" ht="10.15" customHeight="1" x14ac:dyDescent="0.2">
      <c r="B16" s="48"/>
      <c r="C16" s="46" t="s">
        <v>36</v>
      </c>
      <c r="D16" s="46"/>
      <c r="E16" s="46"/>
      <c r="F16" s="46"/>
      <c r="G16" s="46"/>
      <c r="H16" s="46"/>
      <c r="I16" s="46"/>
      <c r="J16" s="46"/>
      <c r="K16" s="46"/>
      <c r="L16" s="46"/>
      <c r="M16" s="46"/>
      <c r="N16" s="46"/>
      <c r="O16" s="46"/>
      <c r="P16" s="46"/>
      <c r="Q16" s="46"/>
      <c r="R16" s="46"/>
      <c r="S16" s="83"/>
    </row>
    <row r="17" spans="2:19" ht="7.5" customHeight="1" x14ac:dyDescent="0.2">
      <c r="B17" s="10"/>
      <c r="C17" s="88">
        <v>2019</v>
      </c>
      <c r="D17" s="88"/>
      <c r="E17" s="15"/>
      <c r="F17" s="40">
        <v>106310.42600000001</v>
      </c>
      <c r="G17" s="40">
        <v>97866.736999999994</v>
      </c>
      <c r="H17" s="40">
        <v>108611.757</v>
      </c>
      <c r="I17" s="40">
        <v>106739.55</v>
      </c>
      <c r="J17" s="40">
        <v>108911.092</v>
      </c>
      <c r="K17" s="40">
        <v>102107.73299999999</v>
      </c>
      <c r="L17" s="40">
        <v>105835.719</v>
      </c>
      <c r="M17" s="40">
        <v>102926.41</v>
      </c>
      <c r="N17" s="40">
        <v>97366.184999999998</v>
      </c>
      <c r="O17" s="40">
        <v>99429.790999999997</v>
      </c>
      <c r="P17" s="40">
        <v>96170.547999999995</v>
      </c>
      <c r="Q17" s="40">
        <v>100942.03</v>
      </c>
      <c r="R17" s="42">
        <v>1233217.9779999999</v>
      </c>
      <c r="S17" s="89">
        <v>912386.29500000004</v>
      </c>
    </row>
    <row r="18" spans="2:19" ht="7.5" customHeight="1" x14ac:dyDescent="0.2">
      <c r="B18" s="10"/>
      <c r="C18" s="88" t="s">
        <v>65</v>
      </c>
      <c r="D18" s="88"/>
      <c r="E18" s="15"/>
      <c r="F18" s="40">
        <v>103804.607</v>
      </c>
      <c r="G18" s="40">
        <v>98730.782000000007</v>
      </c>
      <c r="H18" s="40">
        <v>106173.61599999999</v>
      </c>
      <c r="I18" s="40">
        <v>104087.061</v>
      </c>
      <c r="J18" s="40">
        <v>107749.60400000001</v>
      </c>
      <c r="K18" s="40">
        <v>102893.103</v>
      </c>
      <c r="L18" s="40">
        <v>105261.349</v>
      </c>
      <c r="M18" s="40">
        <v>101813.204</v>
      </c>
      <c r="N18" s="40">
        <v>97491.967999999993</v>
      </c>
      <c r="O18" s="40">
        <v>98693.123000000007</v>
      </c>
      <c r="P18" s="40">
        <v>95083.576000000001</v>
      </c>
      <c r="Q18" s="40">
        <v>99313.307000000001</v>
      </c>
      <c r="R18" s="42">
        <v>1221095.3000000003</v>
      </c>
      <c r="S18" s="89"/>
    </row>
    <row r="19" spans="2:19" ht="3" customHeight="1" x14ac:dyDescent="0.2">
      <c r="B19" s="10"/>
      <c r="C19" s="54"/>
      <c r="D19" s="54"/>
      <c r="E19" s="15"/>
      <c r="F19" s="1"/>
      <c r="G19" s="1"/>
      <c r="H19" s="1"/>
      <c r="I19" s="1"/>
      <c r="J19" s="1"/>
      <c r="K19" s="1"/>
      <c r="L19" s="1"/>
      <c r="M19" s="1"/>
      <c r="N19" s="1"/>
      <c r="O19" s="1"/>
      <c r="P19" s="1"/>
      <c r="Q19" s="1"/>
      <c r="R19" s="34"/>
      <c r="S19" s="89"/>
    </row>
    <row r="20" spans="2:19" ht="7.5" customHeight="1" x14ac:dyDescent="0.2">
      <c r="B20" s="10"/>
      <c r="C20" s="36" t="s">
        <v>19</v>
      </c>
      <c r="D20" s="16" t="s">
        <v>20</v>
      </c>
      <c r="E20" s="15"/>
      <c r="F20" s="17">
        <v>-2.3570773763995589</v>
      </c>
      <c r="G20" s="17">
        <v>0.88287913389818584</v>
      </c>
      <c r="H20" s="17">
        <v>-2.2448223538083454</v>
      </c>
      <c r="I20" s="17">
        <v>-2.4850104764354057</v>
      </c>
      <c r="J20" s="17">
        <v>-1.0664551963173778</v>
      </c>
      <c r="K20" s="17">
        <v>0.76915819882125902</v>
      </c>
      <c r="L20" s="17">
        <v>-0.54269957763501964</v>
      </c>
      <c r="M20" s="17">
        <v>-1.0815552587523456</v>
      </c>
      <c r="N20" s="17">
        <v>0.12918550726824662</v>
      </c>
      <c r="O20" s="17">
        <v>-0.74089263649361214</v>
      </c>
      <c r="P20" s="17">
        <v>-1.130254555687884</v>
      </c>
      <c r="Q20" s="17">
        <v>-1.6135231280765794</v>
      </c>
      <c r="R20" s="18">
        <v>-0.9830117802580105</v>
      </c>
      <c r="S20" s="89"/>
    </row>
    <row r="21" spans="2:19" ht="10.15" customHeight="1" x14ac:dyDescent="0.2">
      <c r="B21" s="48"/>
      <c r="C21" s="46" t="s">
        <v>37</v>
      </c>
      <c r="D21" s="46"/>
      <c r="E21" s="46"/>
      <c r="F21" s="46"/>
      <c r="G21" s="46"/>
      <c r="H21" s="46"/>
      <c r="I21" s="46"/>
      <c r="J21" s="46"/>
      <c r="K21" s="46"/>
      <c r="L21" s="46"/>
      <c r="M21" s="46"/>
      <c r="N21" s="46"/>
      <c r="O21" s="46"/>
      <c r="P21" s="46"/>
      <c r="Q21" s="46"/>
      <c r="R21" s="46"/>
      <c r="S21" s="83"/>
    </row>
    <row r="22" spans="2:19" ht="7.5" customHeight="1" x14ac:dyDescent="0.2">
      <c r="B22" s="48"/>
      <c r="C22" s="88">
        <v>2019</v>
      </c>
      <c r="D22" s="88"/>
      <c r="E22" s="15"/>
      <c r="F22" s="40">
        <v>2757.43</v>
      </c>
      <c r="G22" s="40">
        <v>2577.5830000000001</v>
      </c>
      <c r="H22" s="40">
        <v>3016.5940000000001</v>
      </c>
      <c r="I22" s="40">
        <v>2927.4160000000002</v>
      </c>
      <c r="J22" s="40">
        <v>3237.3159999999998</v>
      </c>
      <c r="K22" s="40">
        <v>3025.2469999999998</v>
      </c>
      <c r="L22" s="40">
        <v>3212.4340000000002</v>
      </c>
      <c r="M22" s="40">
        <v>3111.3240000000001</v>
      </c>
      <c r="N22" s="40">
        <v>2950.6289999999999</v>
      </c>
      <c r="O22" s="40">
        <v>3030.5940000000001</v>
      </c>
      <c r="P22" s="40">
        <v>2925.9270000000001</v>
      </c>
      <c r="Q22" s="40">
        <v>2846.7379999999998</v>
      </c>
      <c r="R22" s="42">
        <v>35619.232000000004</v>
      </c>
      <c r="S22" s="89">
        <v>25252.395999999997</v>
      </c>
    </row>
    <row r="23" spans="2:19" ht="7.5" customHeight="1" x14ac:dyDescent="0.2">
      <c r="B23" s="10"/>
      <c r="C23" s="88" t="s">
        <v>65</v>
      </c>
      <c r="D23" s="88"/>
      <c r="E23" s="15"/>
      <c r="F23" s="40">
        <v>2994.567</v>
      </c>
      <c r="G23" s="40">
        <v>2798.0340000000001</v>
      </c>
      <c r="H23" s="40">
        <v>2996.018</v>
      </c>
      <c r="I23" s="40">
        <v>2890.0450000000001</v>
      </c>
      <c r="J23" s="40">
        <v>3063.4209999999998</v>
      </c>
      <c r="K23" s="40">
        <v>2989.3960000000002</v>
      </c>
      <c r="L23" s="40">
        <v>3014.1729999999998</v>
      </c>
      <c r="M23" s="40">
        <v>2834.0390000000002</v>
      </c>
      <c r="N23" s="40">
        <v>2688.107</v>
      </c>
      <c r="O23" s="40">
        <v>2612.33</v>
      </c>
      <c r="P23" s="40">
        <v>2506.6019999999999</v>
      </c>
      <c r="Q23" s="40">
        <v>2654.2829999999999</v>
      </c>
      <c r="R23" s="42">
        <v>34041.014999999999</v>
      </c>
      <c r="S23" s="89"/>
    </row>
    <row r="24" spans="2:19" ht="3" customHeight="1" x14ac:dyDescent="0.2">
      <c r="B24" s="10"/>
      <c r="C24" s="54"/>
      <c r="D24" s="54"/>
      <c r="E24" s="15"/>
      <c r="F24" s="1"/>
      <c r="G24" s="1"/>
      <c r="H24" s="1"/>
      <c r="I24" s="1"/>
      <c r="J24" s="1"/>
      <c r="K24" s="1"/>
      <c r="L24" s="1"/>
      <c r="M24" s="1"/>
      <c r="N24" s="1"/>
      <c r="O24" s="1"/>
      <c r="P24" s="1"/>
      <c r="Q24" s="1"/>
      <c r="R24" s="34"/>
      <c r="S24" s="89"/>
    </row>
    <row r="25" spans="2:19" ht="7.5" customHeight="1" x14ac:dyDescent="0.2">
      <c r="B25" s="10"/>
      <c r="C25" s="36" t="s">
        <v>19</v>
      </c>
      <c r="D25" s="16" t="s">
        <v>20</v>
      </c>
      <c r="E25" s="15"/>
      <c r="F25" s="17">
        <v>8.5999281940067505</v>
      </c>
      <c r="G25" s="17">
        <v>8.5526246875464409</v>
      </c>
      <c r="H25" s="17">
        <v>-0.68209377861256826</v>
      </c>
      <c r="I25" s="17">
        <v>-1.2765865869422157</v>
      </c>
      <c r="J25" s="17">
        <v>-5.3715794194944237</v>
      </c>
      <c r="K25" s="17">
        <v>-1.1850602611951899</v>
      </c>
      <c r="L25" s="17">
        <v>-6.1716754336431592</v>
      </c>
      <c r="M25" s="17">
        <v>-8.912122299059817</v>
      </c>
      <c r="N25" s="17">
        <v>-8.8971537933098261</v>
      </c>
      <c r="O25" s="17">
        <v>-13.80138679084034</v>
      </c>
      <c r="P25" s="17">
        <v>-14.331355498616347</v>
      </c>
      <c r="Q25" s="17">
        <v>-6.7605448762759295</v>
      </c>
      <c r="R25" s="18">
        <v>-4.4308001924353704</v>
      </c>
      <c r="S25" s="89"/>
    </row>
    <row r="26" spans="2:19" ht="12" customHeight="1" x14ac:dyDescent="0.2">
      <c r="B26" s="45"/>
      <c r="C26" s="14" t="s">
        <v>29</v>
      </c>
      <c r="D26" s="14"/>
      <c r="E26" s="14"/>
      <c r="F26" s="14"/>
      <c r="G26" s="14"/>
      <c r="H26" s="14"/>
      <c r="I26" s="14"/>
      <c r="J26" s="14"/>
      <c r="K26" s="14"/>
      <c r="L26" s="14"/>
      <c r="M26" s="14"/>
      <c r="N26" s="14"/>
      <c r="O26" s="14"/>
      <c r="P26" s="14"/>
      <c r="Q26" s="14"/>
      <c r="R26" s="14"/>
      <c r="S26" s="82"/>
    </row>
    <row r="27" spans="2:19" ht="10.9" customHeight="1" x14ac:dyDescent="0.2">
      <c r="B27" s="48"/>
      <c r="C27" s="46" t="s">
        <v>36</v>
      </c>
      <c r="D27" s="46"/>
      <c r="E27" s="46"/>
      <c r="F27" s="46"/>
      <c r="G27" s="46"/>
      <c r="H27" s="46"/>
      <c r="I27" s="46"/>
      <c r="J27" s="46"/>
      <c r="K27" s="46"/>
      <c r="L27" s="46"/>
      <c r="M27" s="46"/>
      <c r="N27" s="46"/>
      <c r="O27" s="46"/>
      <c r="P27" s="46"/>
      <c r="Q27" s="46"/>
      <c r="R27" s="46"/>
      <c r="S27" s="83"/>
    </row>
    <row r="28" spans="2:19" ht="7.5" customHeight="1" x14ac:dyDescent="0.2">
      <c r="B28" s="10"/>
      <c r="C28" s="88">
        <v>2019</v>
      </c>
      <c r="D28" s="88"/>
      <c r="E28" s="15"/>
      <c r="F28" s="40">
        <v>120595.129</v>
      </c>
      <c r="G28" s="40">
        <v>110948.796</v>
      </c>
      <c r="H28" s="40">
        <v>123801.736</v>
      </c>
      <c r="I28" s="40">
        <v>120983.084</v>
      </c>
      <c r="J28" s="40">
        <v>124438.77</v>
      </c>
      <c r="K28" s="40">
        <v>119107.815</v>
      </c>
      <c r="L28" s="40">
        <v>124172.277</v>
      </c>
      <c r="M28" s="40">
        <v>121246.754</v>
      </c>
      <c r="N28" s="40">
        <v>114902.871</v>
      </c>
      <c r="O28" s="40">
        <v>118911.42600000001</v>
      </c>
      <c r="P28" s="40">
        <v>114145.28</v>
      </c>
      <c r="Q28" s="40">
        <v>120885.784</v>
      </c>
      <c r="R28" s="42">
        <v>1434139.7220000001</v>
      </c>
      <c r="S28" s="89">
        <v>1063427.5059999998</v>
      </c>
    </row>
    <row r="29" spans="2:19" ht="7.5" customHeight="1" x14ac:dyDescent="0.2">
      <c r="B29" s="10"/>
      <c r="C29" s="88" t="s">
        <v>65</v>
      </c>
      <c r="D29" s="88"/>
      <c r="E29" s="15"/>
      <c r="F29" s="40">
        <v>123844.712</v>
      </c>
      <c r="G29" s="40">
        <v>117984.602</v>
      </c>
      <c r="H29" s="40">
        <v>125790.186</v>
      </c>
      <c r="I29" s="40">
        <v>121721.28</v>
      </c>
      <c r="J29" s="40">
        <v>126252.95600000001</v>
      </c>
      <c r="K29" s="40">
        <v>120827.17200000001</v>
      </c>
      <c r="L29" s="40">
        <v>121205.75599999999</v>
      </c>
      <c r="M29" s="40">
        <v>117863.766</v>
      </c>
      <c r="N29" s="40">
        <v>113753.52899999999</v>
      </c>
      <c r="O29" s="40">
        <v>115028.193</v>
      </c>
      <c r="P29" s="40">
        <v>111127.02</v>
      </c>
      <c r="Q29" s="40">
        <v>115647.834</v>
      </c>
      <c r="R29" s="42">
        <v>1431047.0060000003</v>
      </c>
      <c r="S29" s="89"/>
    </row>
    <row r="30" spans="2:19" ht="3" customHeight="1" x14ac:dyDescent="0.2">
      <c r="B30" s="10"/>
      <c r="C30" s="54"/>
      <c r="D30" s="54"/>
      <c r="E30" s="15"/>
      <c r="F30" s="1"/>
      <c r="G30" s="1"/>
      <c r="H30" s="1"/>
      <c r="I30" s="1"/>
      <c r="J30" s="1"/>
      <c r="K30" s="1"/>
      <c r="L30" s="1"/>
      <c r="M30" s="1"/>
      <c r="N30" s="1"/>
      <c r="O30" s="1"/>
      <c r="P30" s="1"/>
      <c r="Q30" s="1"/>
      <c r="R30" s="34"/>
      <c r="S30" s="89"/>
    </row>
    <row r="31" spans="2:19" ht="7.5" customHeight="1" x14ac:dyDescent="0.2">
      <c r="B31" s="10"/>
      <c r="C31" s="36" t="s">
        <v>19</v>
      </c>
      <c r="D31" s="16" t="s">
        <v>20</v>
      </c>
      <c r="E31" s="15"/>
      <c r="F31" s="17">
        <v>2.6946221020253631</v>
      </c>
      <c r="G31" s="17">
        <v>6.3414892758277404</v>
      </c>
      <c r="H31" s="17">
        <v>1.6061567989644345</v>
      </c>
      <c r="I31" s="17">
        <v>0.61016464086830524</v>
      </c>
      <c r="J31" s="17">
        <v>1.4578945131007117</v>
      </c>
      <c r="K31" s="17">
        <v>1.4435299648474</v>
      </c>
      <c r="L31" s="17">
        <v>-2.389036483562279</v>
      </c>
      <c r="M31" s="17">
        <v>-2.7901678918348694</v>
      </c>
      <c r="N31" s="17">
        <v>-1.0002726563725304</v>
      </c>
      <c r="O31" s="17">
        <v>-3.2656516960783932</v>
      </c>
      <c r="P31" s="17">
        <v>-2.6442267258006638</v>
      </c>
      <c r="Q31" s="17">
        <v>-4.3329743388188575</v>
      </c>
      <c r="R31" s="18">
        <v>-0.21564955998059077</v>
      </c>
      <c r="S31" s="89"/>
    </row>
    <row r="32" spans="2:19" ht="10.9" customHeight="1" x14ac:dyDescent="0.2">
      <c r="B32" s="48"/>
      <c r="C32" s="46" t="s">
        <v>37</v>
      </c>
      <c r="D32" s="46"/>
      <c r="E32" s="46"/>
      <c r="F32" s="46"/>
      <c r="G32" s="46"/>
      <c r="H32" s="46"/>
      <c r="I32" s="46"/>
      <c r="J32" s="46"/>
      <c r="K32" s="46"/>
      <c r="L32" s="46"/>
      <c r="M32" s="46"/>
      <c r="N32" s="46"/>
      <c r="O32" s="46"/>
      <c r="P32" s="46"/>
      <c r="Q32" s="46"/>
      <c r="R32" s="46"/>
      <c r="S32" s="83"/>
    </row>
    <row r="33" spans="2:19" ht="7.5" customHeight="1" x14ac:dyDescent="0.2">
      <c r="B33" s="48"/>
      <c r="C33" s="88">
        <v>2019</v>
      </c>
      <c r="D33" s="88"/>
      <c r="E33" s="15"/>
      <c r="F33" s="40">
        <v>1376.826</v>
      </c>
      <c r="G33" s="40">
        <v>1452.5250000000001</v>
      </c>
      <c r="H33" s="40">
        <v>1653.0429999999999</v>
      </c>
      <c r="I33" s="40">
        <v>1661.4780000000001</v>
      </c>
      <c r="J33" s="40">
        <v>1801.09</v>
      </c>
      <c r="K33" s="40">
        <v>1720.511</v>
      </c>
      <c r="L33" s="40">
        <v>1673.6289999999999</v>
      </c>
      <c r="M33" s="40">
        <v>1537.403</v>
      </c>
      <c r="N33" s="40">
        <v>1430.799</v>
      </c>
      <c r="O33" s="40">
        <v>1480.527</v>
      </c>
      <c r="P33" s="40">
        <v>1498.5609999999999</v>
      </c>
      <c r="Q33" s="40">
        <v>1704.9770000000001</v>
      </c>
      <c r="R33" s="42">
        <v>18991.368999999999</v>
      </c>
      <c r="S33" s="89">
        <v>19391.126</v>
      </c>
    </row>
    <row r="34" spans="2:19" ht="7.5" customHeight="1" x14ac:dyDescent="0.2">
      <c r="B34" s="10"/>
      <c r="C34" s="88" t="s">
        <v>65</v>
      </c>
      <c r="D34" s="88"/>
      <c r="E34" s="15"/>
      <c r="F34" s="40">
        <v>2149.4949999999999</v>
      </c>
      <c r="G34" s="40">
        <v>1969.511</v>
      </c>
      <c r="H34" s="40">
        <v>2179.1129999999998</v>
      </c>
      <c r="I34" s="40">
        <v>2184.4749999999999</v>
      </c>
      <c r="J34" s="40">
        <v>2305.1579999999999</v>
      </c>
      <c r="K34" s="40">
        <v>2228.288</v>
      </c>
      <c r="L34" s="40">
        <v>2265.2040000000002</v>
      </c>
      <c r="M34" s="40">
        <v>2111.5500000000002</v>
      </c>
      <c r="N34" s="40">
        <v>2066.0230000000001</v>
      </c>
      <c r="O34" s="40">
        <v>2109.5810000000001</v>
      </c>
      <c r="P34" s="40">
        <v>1988.9580000000001</v>
      </c>
      <c r="Q34" s="40">
        <v>2131.8890000000001</v>
      </c>
      <c r="R34" s="42">
        <v>25689.244999999999</v>
      </c>
      <c r="S34" s="89"/>
    </row>
    <row r="35" spans="2:19" ht="3" customHeight="1" x14ac:dyDescent="0.2">
      <c r="B35" s="10"/>
      <c r="C35" s="54"/>
      <c r="D35" s="54"/>
      <c r="E35" s="15"/>
      <c r="F35" s="1"/>
      <c r="G35" s="1"/>
      <c r="H35" s="1"/>
      <c r="I35" s="1"/>
      <c r="J35" s="1"/>
      <c r="K35" s="1"/>
      <c r="L35" s="1"/>
      <c r="M35" s="1"/>
      <c r="N35" s="1"/>
      <c r="O35" s="1"/>
      <c r="P35" s="1"/>
      <c r="Q35" s="1"/>
      <c r="R35" s="34"/>
      <c r="S35" s="89"/>
    </row>
    <row r="36" spans="2:19" ht="7.5" customHeight="1" x14ac:dyDescent="0.2">
      <c r="B36" s="10"/>
      <c r="C36" s="36" t="s">
        <v>19</v>
      </c>
      <c r="D36" s="16" t="s">
        <v>20</v>
      </c>
      <c r="E36" s="15"/>
      <c r="F36" s="17">
        <v>56.119582285633754</v>
      </c>
      <c r="G36" s="17">
        <v>35.592227328273168</v>
      </c>
      <c r="H36" s="17">
        <v>31.824338507830703</v>
      </c>
      <c r="I36" s="17">
        <v>31.477816739072068</v>
      </c>
      <c r="J36" s="17">
        <v>27.986830197269427</v>
      </c>
      <c r="K36" s="17">
        <v>29.513150453557103</v>
      </c>
      <c r="L36" s="17">
        <v>35.346842101803958</v>
      </c>
      <c r="M36" s="17">
        <v>37.345250399537406</v>
      </c>
      <c r="N36" s="17">
        <v>44.396452611442982</v>
      </c>
      <c r="O36" s="17">
        <v>42.48851929076605</v>
      </c>
      <c r="P36" s="17">
        <v>32.724527062962409</v>
      </c>
      <c r="Q36" s="17">
        <v>25.039164751196068</v>
      </c>
      <c r="R36" s="18">
        <v>35.267999900375798</v>
      </c>
      <c r="S36" s="89"/>
    </row>
    <row r="37" spans="2:19" ht="12" customHeight="1" x14ac:dyDescent="0.2">
      <c r="B37" s="10"/>
      <c r="C37" s="14" t="s">
        <v>30</v>
      </c>
      <c r="D37" s="14"/>
      <c r="E37" s="14"/>
      <c r="F37" s="14"/>
      <c r="G37" s="14"/>
      <c r="H37" s="14"/>
      <c r="I37" s="14"/>
      <c r="J37" s="14"/>
      <c r="K37" s="14"/>
      <c r="L37" s="14"/>
      <c r="M37" s="14"/>
      <c r="N37" s="14"/>
      <c r="O37" s="14"/>
      <c r="P37" s="14"/>
      <c r="Q37" s="14"/>
      <c r="R37" s="14"/>
      <c r="S37" s="82"/>
    </row>
    <row r="38" spans="2:19" ht="10.15" customHeight="1" x14ac:dyDescent="0.2">
      <c r="B38" s="48"/>
      <c r="C38" s="46" t="s">
        <v>36</v>
      </c>
      <c r="D38" s="46"/>
      <c r="E38" s="46"/>
      <c r="F38" s="46"/>
      <c r="G38" s="46"/>
      <c r="H38" s="46"/>
      <c r="I38" s="46"/>
      <c r="J38" s="46"/>
      <c r="K38" s="46"/>
      <c r="L38" s="46"/>
      <c r="M38" s="46"/>
      <c r="N38" s="46"/>
      <c r="O38" s="46"/>
      <c r="P38" s="46"/>
      <c r="Q38" s="46"/>
      <c r="R38" s="46"/>
      <c r="S38" s="83"/>
    </row>
    <row r="39" spans="2:19" ht="7.5" customHeight="1" x14ac:dyDescent="0.2">
      <c r="B39" s="10"/>
      <c r="C39" s="88">
        <v>2019</v>
      </c>
      <c r="D39" s="88"/>
      <c r="E39" s="15"/>
      <c r="F39" s="40">
        <v>134695.804</v>
      </c>
      <c r="G39" s="40">
        <v>124341.376</v>
      </c>
      <c r="H39" s="40">
        <v>139504.47700000001</v>
      </c>
      <c r="I39" s="40">
        <v>135656.587</v>
      </c>
      <c r="J39" s="40">
        <v>138253.35999999999</v>
      </c>
      <c r="K39" s="40">
        <v>130443.603</v>
      </c>
      <c r="L39" s="40">
        <v>131641.49</v>
      </c>
      <c r="M39" s="40">
        <v>129744.91800000001</v>
      </c>
      <c r="N39" s="40">
        <v>127696.175</v>
      </c>
      <c r="O39" s="40">
        <v>129417.851</v>
      </c>
      <c r="P39" s="40">
        <v>125259.44500000001</v>
      </c>
      <c r="Q39" s="40">
        <v>131605.04399999999</v>
      </c>
      <c r="R39" s="42">
        <v>1578260.1300000001</v>
      </c>
      <c r="S39" s="89">
        <v>1183007.57</v>
      </c>
    </row>
    <row r="40" spans="2:19" ht="7.5" customHeight="1" x14ac:dyDescent="0.2">
      <c r="B40" s="10"/>
      <c r="C40" s="88" t="s">
        <v>65</v>
      </c>
      <c r="D40" s="88"/>
      <c r="E40" s="15"/>
      <c r="F40" s="40">
        <v>135957.65599999999</v>
      </c>
      <c r="G40" s="40">
        <v>131297.91099999999</v>
      </c>
      <c r="H40" s="40">
        <v>141049.462</v>
      </c>
      <c r="I40" s="40">
        <v>134679.598</v>
      </c>
      <c r="J40" s="40">
        <v>137073.628</v>
      </c>
      <c r="K40" s="40">
        <v>131163.83199999999</v>
      </c>
      <c r="L40" s="40">
        <v>135408.79699999999</v>
      </c>
      <c r="M40" s="40">
        <v>132040.348</v>
      </c>
      <c r="N40" s="40">
        <v>127137.696</v>
      </c>
      <c r="O40" s="40">
        <v>129460.542</v>
      </c>
      <c r="P40" s="40">
        <v>124964.727</v>
      </c>
      <c r="Q40" s="40">
        <v>131078.402</v>
      </c>
      <c r="R40" s="42">
        <v>1591312.5989999999</v>
      </c>
      <c r="S40" s="89"/>
    </row>
    <row r="41" spans="2:19" ht="3" customHeight="1" x14ac:dyDescent="0.2">
      <c r="B41" s="10"/>
      <c r="C41" s="54"/>
      <c r="D41" s="54"/>
      <c r="E41" s="15"/>
      <c r="F41" s="1"/>
      <c r="G41" s="1"/>
      <c r="H41" s="1"/>
      <c r="I41" s="1"/>
      <c r="J41" s="1"/>
      <c r="K41" s="1"/>
      <c r="L41" s="1"/>
      <c r="M41" s="1"/>
      <c r="N41" s="1"/>
      <c r="O41" s="1"/>
      <c r="P41" s="1"/>
      <c r="Q41" s="1"/>
      <c r="R41" s="34"/>
      <c r="S41" s="89"/>
    </row>
    <row r="42" spans="2:19" ht="7.5" customHeight="1" x14ac:dyDescent="0.2">
      <c r="B42" s="10"/>
      <c r="C42" s="36" t="s">
        <v>19</v>
      </c>
      <c r="D42" s="16" t="s">
        <v>20</v>
      </c>
      <c r="E42" s="15"/>
      <c r="F42" s="17">
        <v>0.93681611640997176</v>
      </c>
      <c r="G42" s="17">
        <v>5.5947064635990387</v>
      </c>
      <c r="H42" s="17">
        <v>1.1074805864473944</v>
      </c>
      <c r="I42" s="17">
        <v>-0.72019282041939903</v>
      </c>
      <c r="J42" s="17">
        <v>-0.85331163018388168</v>
      </c>
      <c r="K42" s="17">
        <v>0.55213822942316426</v>
      </c>
      <c r="L42" s="17">
        <v>2.8617930410845389</v>
      </c>
      <c r="M42" s="17">
        <v>1.7691868285738934</v>
      </c>
      <c r="N42" s="17">
        <v>-0.43734982664908273</v>
      </c>
      <c r="O42" s="17">
        <v>3.2986948608808575E-2</v>
      </c>
      <c r="P42" s="17">
        <v>-0.23528604968672084</v>
      </c>
      <c r="Q42" s="17">
        <v>-0.40016855281018593</v>
      </c>
      <c r="R42" s="18">
        <v>0.82701632968451122</v>
      </c>
      <c r="S42" s="89"/>
    </row>
    <row r="43" spans="2:19" ht="3" customHeight="1" x14ac:dyDescent="0.2">
      <c r="B43" s="10"/>
      <c r="C43" s="88"/>
      <c r="D43" s="88"/>
      <c r="E43" s="15"/>
      <c r="F43" s="40"/>
      <c r="G43" s="40"/>
      <c r="H43" s="40"/>
      <c r="I43" s="40"/>
      <c r="J43" s="40"/>
      <c r="K43" s="40"/>
      <c r="L43" s="40"/>
      <c r="M43" s="40"/>
      <c r="N43" s="40"/>
      <c r="O43" s="40"/>
      <c r="P43" s="40"/>
      <c r="Q43" s="40"/>
      <c r="R43" s="42"/>
      <c r="S43" s="55"/>
    </row>
    <row r="44" spans="2:19" ht="12" customHeight="1" x14ac:dyDescent="0.2">
      <c r="B44" s="45"/>
      <c r="C44" s="14" t="s">
        <v>7</v>
      </c>
      <c r="D44" s="14"/>
      <c r="E44" s="14"/>
      <c r="F44" s="14"/>
      <c r="G44" s="14"/>
      <c r="H44" s="14"/>
      <c r="I44" s="14"/>
      <c r="J44" s="14"/>
      <c r="K44" s="14"/>
      <c r="L44" s="14"/>
      <c r="M44" s="14"/>
      <c r="N44" s="14"/>
      <c r="O44" s="14"/>
      <c r="P44" s="14"/>
      <c r="Q44" s="14"/>
      <c r="R44" s="14"/>
      <c r="S44" s="82"/>
    </row>
    <row r="45" spans="2:19" ht="10.15" customHeight="1" x14ac:dyDescent="0.2">
      <c r="B45" s="48"/>
      <c r="C45" s="46" t="s">
        <v>36</v>
      </c>
      <c r="D45" s="46"/>
      <c r="E45" s="46"/>
      <c r="F45" s="46"/>
      <c r="G45" s="46"/>
      <c r="H45" s="46"/>
      <c r="I45" s="46"/>
      <c r="J45" s="46"/>
      <c r="K45" s="46"/>
      <c r="L45" s="46"/>
      <c r="M45" s="46"/>
      <c r="N45" s="46"/>
      <c r="O45" s="46"/>
      <c r="P45" s="46"/>
      <c r="Q45" s="46"/>
      <c r="R45" s="46"/>
      <c r="S45" s="83"/>
    </row>
    <row r="46" spans="2:19" ht="7.5" customHeight="1" x14ac:dyDescent="0.2">
      <c r="B46" s="10"/>
      <c r="C46" s="88">
        <v>2019</v>
      </c>
      <c r="D46" s="88"/>
      <c r="E46" s="15"/>
      <c r="F46" s="40">
        <v>89771.32</v>
      </c>
      <c r="G46" s="40">
        <v>82615.803</v>
      </c>
      <c r="H46" s="40">
        <v>92040.714000000007</v>
      </c>
      <c r="I46" s="40">
        <v>89264.913</v>
      </c>
      <c r="J46" s="40">
        <v>90963.789000000004</v>
      </c>
      <c r="K46" s="40">
        <v>85632.067999999999</v>
      </c>
      <c r="L46" s="40">
        <v>88228.642000000007</v>
      </c>
      <c r="M46" s="40">
        <v>86966.142999999996</v>
      </c>
      <c r="N46" s="40">
        <v>84124.266000000003</v>
      </c>
      <c r="O46" s="40">
        <v>85917.895999999993</v>
      </c>
      <c r="P46" s="40">
        <v>82562.95</v>
      </c>
      <c r="Q46" s="40">
        <v>86146.017999999996</v>
      </c>
      <c r="R46" s="42">
        <v>1044234.522</v>
      </c>
      <c r="S46" s="89">
        <v>753544.96400000004</v>
      </c>
    </row>
    <row r="47" spans="2:19" ht="7.5" customHeight="1" x14ac:dyDescent="0.2">
      <c r="B47" s="10"/>
      <c r="C47" s="88" t="s">
        <v>65</v>
      </c>
      <c r="D47" s="88"/>
      <c r="E47" s="15"/>
      <c r="F47" s="40">
        <v>88329.789000000004</v>
      </c>
      <c r="G47" s="40">
        <v>84075.411999999997</v>
      </c>
      <c r="H47" s="40">
        <v>90042.023000000001</v>
      </c>
      <c r="I47" s="40">
        <v>87247.138999999996</v>
      </c>
      <c r="J47" s="40">
        <v>88673.288</v>
      </c>
      <c r="K47" s="40">
        <v>84532.827999999994</v>
      </c>
      <c r="L47" s="40">
        <v>86820.803</v>
      </c>
      <c r="M47" s="40">
        <v>83099.841</v>
      </c>
      <c r="N47" s="40">
        <v>79938.792000000001</v>
      </c>
      <c r="O47" s="40">
        <v>81368.971000000005</v>
      </c>
      <c r="P47" s="40">
        <v>78972.917000000001</v>
      </c>
      <c r="Q47" s="40">
        <v>82890.384999999995</v>
      </c>
      <c r="R47" s="42">
        <v>1015992.1880000001</v>
      </c>
      <c r="S47" s="89"/>
    </row>
    <row r="48" spans="2:19" ht="3" customHeight="1" x14ac:dyDescent="0.2">
      <c r="B48" s="10"/>
      <c r="C48" s="54"/>
      <c r="D48" s="54"/>
      <c r="E48" s="15"/>
      <c r="F48" s="1"/>
      <c r="G48" s="1"/>
      <c r="H48" s="1"/>
      <c r="I48" s="1"/>
      <c r="J48" s="1"/>
      <c r="K48" s="1"/>
      <c r="L48" s="1"/>
      <c r="M48" s="1"/>
      <c r="N48" s="1"/>
      <c r="O48" s="1"/>
      <c r="P48" s="1"/>
      <c r="Q48" s="1"/>
      <c r="R48" s="34"/>
      <c r="S48" s="89"/>
    </row>
    <row r="49" spans="2:19" ht="7.5" customHeight="1" x14ac:dyDescent="0.2">
      <c r="B49" s="10"/>
      <c r="C49" s="36" t="s">
        <v>19</v>
      </c>
      <c r="D49" s="16" t="s">
        <v>20</v>
      </c>
      <c r="E49" s="15"/>
      <c r="F49" s="17">
        <v>-1.605781222778063</v>
      </c>
      <c r="G49" s="17">
        <v>1.7667431011957717</v>
      </c>
      <c r="H49" s="17">
        <v>-2.1715292212965664</v>
      </c>
      <c r="I49" s="17">
        <v>-2.2604335031391258</v>
      </c>
      <c r="J49" s="17">
        <v>-2.5180360505871136</v>
      </c>
      <c r="K49" s="17">
        <v>-1.2836779791421264</v>
      </c>
      <c r="L49" s="17">
        <v>-1.5956711653795992</v>
      </c>
      <c r="M49" s="17">
        <v>-4.4457554016164664</v>
      </c>
      <c r="N49" s="17">
        <v>-4.9753468279889717</v>
      </c>
      <c r="O49" s="17">
        <v>-5.2945023234740205</v>
      </c>
      <c r="P49" s="17">
        <v>-4.348237314679281</v>
      </c>
      <c r="Q49" s="17">
        <v>-3.7792031199863487</v>
      </c>
      <c r="R49" s="18">
        <v>-2.7045968510893488</v>
      </c>
      <c r="S49" s="89"/>
    </row>
    <row r="50" spans="2:19" ht="3" customHeight="1" x14ac:dyDescent="0.2">
      <c r="B50" s="10"/>
      <c r="C50" s="88"/>
      <c r="D50" s="88"/>
      <c r="E50" s="15"/>
      <c r="F50" s="40"/>
      <c r="G50" s="40"/>
      <c r="H50" s="40"/>
      <c r="I50" s="40"/>
      <c r="J50" s="40"/>
      <c r="K50" s="40"/>
      <c r="L50" s="40"/>
      <c r="M50" s="40"/>
      <c r="N50" s="40"/>
      <c r="O50" s="40"/>
      <c r="P50" s="40"/>
      <c r="Q50" s="40"/>
      <c r="R50" s="42"/>
      <c r="S50" s="55"/>
    </row>
    <row r="51" spans="2:19" ht="12" customHeight="1" x14ac:dyDescent="0.2">
      <c r="B51" s="10"/>
      <c r="C51" s="14" t="s">
        <v>31</v>
      </c>
      <c r="D51" s="14"/>
      <c r="E51" s="14"/>
      <c r="F51" s="14"/>
      <c r="G51" s="14"/>
      <c r="H51" s="14"/>
      <c r="I51" s="14"/>
      <c r="J51" s="14"/>
      <c r="K51" s="14"/>
      <c r="L51" s="14"/>
      <c r="M51" s="14"/>
      <c r="N51" s="14"/>
      <c r="O51" s="14"/>
      <c r="P51" s="14"/>
      <c r="Q51" s="14"/>
      <c r="R51" s="14"/>
      <c r="S51" s="82"/>
    </row>
    <row r="52" spans="2:19" ht="10.9" customHeight="1" x14ac:dyDescent="0.2">
      <c r="B52" s="48"/>
      <c r="C52" s="46" t="s">
        <v>37</v>
      </c>
      <c r="D52" s="46"/>
      <c r="E52" s="46"/>
      <c r="F52" s="46"/>
      <c r="G52" s="46"/>
      <c r="H52" s="46"/>
      <c r="I52" s="46"/>
      <c r="J52" s="46"/>
      <c r="K52" s="46"/>
      <c r="L52" s="46"/>
      <c r="M52" s="46"/>
      <c r="N52" s="46"/>
      <c r="O52" s="46"/>
      <c r="P52" s="46"/>
      <c r="Q52" s="46"/>
      <c r="R52" s="46"/>
      <c r="S52" s="83"/>
    </row>
    <row r="53" spans="2:19" ht="7.5" customHeight="1" x14ac:dyDescent="0.2">
      <c r="B53" s="48"/>
      <c r="C53" s="88">
        <v>2019</v>
      </c>
      <c r="D53" s="88"/>
      <c r="E53" s="15"/>
      <c r="F53" s="40">
        <v>4377.6710000000003</v>
      </c>
      <c r="G53" s="40">
        <v>3966.5369999999998</v>
      </c>
      <c r="H53" s="40">
        <v>4522.9570000000003</v>
      </c>
      <c r="I53" s="40">
        <v>4388.9350000000004</v>
      </c>
      <c r="J53" s="40">
        <v>4559.0969999999998</v>
      </c>
      <c r="K53" s="40">
        <v>4194.1790000000001</v>
      </c>
      <c r="L53" s="40">
        <v>4227.6419999999998</v>
      </c>
      <c r="M53" s="40">
        <v>4134.7529999999997</v>
      </c>
      <c r="N53" s="40">
        <v>3845.4740000000002</v>
      </c>
      <c r="O53" s="40">
        <v>3823.0410000000002</v>
      </c>
      <c r="P53" s="40">
        <v>3815.75</v>
      </c>
      <c r="Q53" s="40">
        <v>4143.7340000000004</v>
      </c>
      <c r="R53" s="42">
        <v>49999.770000000004</v>
      </c>
      <c r="S53" s="89">
        <v>42779.486999999994</v>
      </c>
    </row>
    <row r="54" spans="2:19" ht="7.5" customHeight="1" x14ac:dyDescent="0.2">
      <c r="B54" s="10"/>
      <c r="C54" s="88" t="s">
        <v>65</v>
      </c>
      <c r="D54" s="88"/>
      <c r="E54" s="15"/>
      <c r="F54" s="40">
        <v>4635.942</v>
      </c>
      <c r="G54" s="40">
        <v>4607.0910000000003</v>
      </c>
      <c r="H54" s="40">
        <v>4962.924</v>
      </c>
      <c r="I54" s="40">
        <v>4784.7669999999998</v>
      </c>
      <c r="J54" s="40">
        <v>4944.0389999999998</v>
      </c>
      <c r="K54" s="40">
        <v>4586.951</v>
      </c>
      <c r="L54" s="40">
        <v>4756.7129999999997</v>
      </c>
      <c r="M54" s="40">
        <v>4714.1260000000002</v>
      </c>
      <c r="N54" s="40">
        <v>4633.1689999999999</v>
      </c>
      <c r="O54" s="40">
        <v>4744.3270000000002</v>
      </c>
      <c r="P54" s="40">
        <v>4682.5429999999997</v>
      </c>
      <c r="Q54" s="40">
        <v>4932.8519999999999</v>
      </c>
      <c r="R54" s="42">
        <v>56985.443999999996</v>
      </c>
      <c r="S54" s="89"/>
    </row>
    <row r="55" spans="2:19" ht="3" customHeight="1" x14ac:dyDescent="0.2">
      <c r="B55" s="10"/>
      <c r="C55" s="54"/>
      <c r="D55" s="54"/>
      <c r="E55" s="15"/>
      <c r="F55" s="1"/>
      <c r="G55" s="1"/>
      <c r="H55" s="1"/>
      <c r="I55" s="1"/>
      <c r="J55" s="1"/>
      <c r="K55" s="1"/>
      <c r="L55" s="1"/>
      <c r="M55" s="1"/>
      <c r="N55" s="1"/>
      <c r="O55" s="1"/>
      <c r="P55" s="1"/>
      <c r="Q55" s="1"/>
      <c r="R55" s="34"/>
      <c r="S55" s="89"/>
    </row>
    <row r="56" spans="2:19" ht="7.5" customHeight="1" x14ac:dyDescent="0.2">
      <c r="B56" s="10"/>
      <c r="C56" s="36" t="s">
        <v>19</v>
      </c>
      <c r="D56" s="16" t="s">
        <v>20</v>
      </c>
      <c r="E56" s="15"/>
      <c r="F56" s="17">
        <v>5.8997352701927497</v>
      </c>
      <c r="G56" s="17">
        <v>16.14894806225179</v>
      </c>
      <c r="H56" s="17">
        <v>9.7274194735877444</v>
      </c>
      <c r="I56" s="17">
        <v>9.0188622068907165</v>
      </c>
      <c r="J56" s="17">
        <v>8.4433825382526351</v>
      </c>
      <c r="K56" s="17">
        <v>9.3646933046968144</v>
      </c>
      <c r="L56" s="17">
        <v>12.514564856721549</v>
      </c>
      <c r="M56" s="17">
        <v>14.012275944899258</v>
      </c>
      <c r="N56" s="17">
        <v>20.483690697167617</v>
      </c>
      <c r="O56" s="17">
        <v>24.098250581147312</v>
      </c>
      <c r="P56" s="17">
        <v>22.716189477822184</v>
      </c>
      <c r="Q56" s="17">
        <v>19.043645176065837</v>
      </c>
      <c r="R56" s="18">
        <v>13.971412268496408</v>
      </c>
      <c r="S56" s="89"/>
    </row>
    <row r="57" spans="2:19" ht="12" customHeight="1" x14ac:dyDescent="0.2">
      <c r="B57" s="45"/>
      <c r="C57" s="14" t="s">
        <v>28</v>
      </c>
      <c r="D57" s="14"/>
      <c r="E57" s="14"/>
      <c r="F57" s="14"/>
      <c r="G57" s="14"/>
      <c r="H57" s="14"/>
      <c r="I57" s="14"/>
      <c r="J57" s="14"/>
      <c r="K57" s="14"/>
      <c r="L57" s="14"/>
      <c r="M57" s="14"/>
      <c r="N57" s="14"/>
      <c r="O57" s="14"/>
      <c r="P57" s="14"/>
      <c r="Q57" s="14"/>
      <c r="R57" s="14"/>
      <c r="S57" s="82"/>
    </row>
    <row r="58" spans="2:19" ht="10.15" customHeight="1" x14ac:dyDescent="0.2">
      <c r="B58" s="48"/>
      <c r="C58" s="46" t="s">
        <v>36</v>
      </c>
      <c r="D58" s="46"/>
      <c r="E58" s="46"/>
      <c r="F58" s="46"/>
      <c r="G58" s="46"/>
      <c r="H58" s="46"/>
      <c r="I58" s="46"/>
      <c r="J58" s="46"/>
      <c r="K58" s="46"/>
      <c r="L58" s="46"/>
      <c r="M58" s="46"/>
      <c r="N58" s="46"/>
      <c r="O58" s="46"/>
      <c r="P58" s="46"/>
      <c r="Q58" s="46"/>
      <c r="R58" s="46"/>
      <c r="S58" s="83"/>
    </row>
    <row r="59" spans="2:19" ht="7.5" customHeight="1" x14ac:dyDescent="0.2">
      <c r="B59" s="10"/>
      <c r="C59" s="88">
        <v>2019</v>
      </c>
      <c r="D59" s="88"/>
      <c r="E59" s="15"/>
      <c r="F59" s="40">
        <v>76427.581000000006</v>
      </c>
      <c r="G59" s="40">
        <v>70567.78</v>
      </c>
      <c r="H59" s="40">
        <v>78593.864000000001</v>
      </c>
      <c r="I59" s="40">
        <v>75876.929999999993</v>
      </c>
      <c r="J59" s="40">
        <v>78231.531000000003</v>
      </c>
      <c r="K59" s="40">
        <v>73940.225999999995</v>
      </c>
      <c r="L59" s="40">
        <v>75957.005999999994</v>
      </c>
      <c r="M59" s="40">
        <v>74521.854000000007</v>
      </c>
      <c r="N59" s="40">
        <v>70704.639999999999</v>
      </c>
      <c r="O59" s="40">
        <v>71701.870999999999</v>
      </c>
      <c r="P59" s="40">
        <v>68972.182000000001</v>
      </c>
      <c r="Q59" s="40">
        <v>72293.686000000002</v>
      </c>
      <c r="R59" s="42">
        <v>887789.15100000019</v>
      </c>
      <c r="S59" s="89">
        <v>644478.77899999998</v>
      </c>
    </row>
    <row r="60" spans="2:19" ht="7.5" customHeight="1" x14ac:dyDescent="0.2">
      <c r="B60" s="10"/>
      <c r="C60" s="88" t="s">
        <v>65</v>
      </c>
      <c r="D60" s="88"/>
      <c r="E60" s="15"/>
      <c r="F60" s="40">
        <v>74380.472999999998</v>
      </c>
      <c r="G60" s="40">
        <v>71294.366999999998</v>
      </c>
      <c r="H60" s="40">
        <v>76641.717999999993</v>
      </c>
      <c r="I60" s="40">
        <v>73624.98</v>
      </c>
      <c r="J60" s="40">
        <v>75752.872000000003</v>
      </c>
      <c r="K60" s="40">
        <v>72203.035000000003</v>
      </c>
      <c r="L60" s="40">
        <v>74573.476999999999</v>
      </c>
      <c r="M60" s="40">
        <v>72447.096999999994</v>
      </c>
      <c r="N60" s="40">
        <v>69064.991999999998</v>
      </c>
      <c r="O60" s="40">
        <v>69813.456000000006</v>
      </c>
      <c r="P60" s="40">
        <v>67044.387000000002</v>
      </c>
      <c r="Q60" s="40">
        <v>69954.482999999993</v>
      </c>
      <c r="R60" s="42">
        <v>866795.33700000006</v>
      </c>
      <c r="S60" s="89"/>
    </row>
    <row r="61" spans="2:19" ht="3" customHeight="1" x14ac:dyDescent="0.2">
      <c r="B61" s="10"/>
      <c r="C61" s="54"/>
      <c r="D61" s="54"/>
      <c r="E61" s="15"/>
      <c r="F61" s="1"/>
      <c r="G61" s="1"/>
      <c r="H61" s="1"/>
      <c r="I61" s="1"/>
      <c r="J61" s="1"/>
      <c r="K61" s="1"/>
      <c r="L61" s="1"/>
      <c r="M61" s="1"/>
      <c r="N61" s="1"/>
      <c r="O61" s="1"/>
      <c r="P61" s="1"/>
      <c r="Q61" s="1"/>
      <c r="R61" s="34"/>
      <c r="S61" s="89"/>
    </row>
    <row r="62" spans="2:19" ht="7.5" customHeight="1" x14ac:dyDescent="0.2">
      <c r="B62" s="10"/>
      <c r="C62" s="36" t="s">
        <v>19</v>
      </c>
      <c r="D62" s="16" t="s">
        <v>20</v>
      </c>
      <c r="E62" s="15"/>
      <c r="F62" s="17">
        <v>-2.6784937756959835</v>
      </c>
      <c r="G62" s="17">
        <v>1.0296299529331918</v>
      </c>
      <c r="H62" s="17">
        <v>-2.4838402142946023</v>
      </c>
      <c r="I62" s="17">
        <v>-2.9678981476978521</v>
      </c>
      <c r="J62" s="17">
        <v>-3.1683631501472291</v>
      </c>
      <c r="K62" s="17">
        <v>-2.3494531920959929</v>
      </c>
      <c r="L62" s="17">
        <v>-1.821463315707831</v>
      </c>
      <c r="M62" s="17">
        <v>-2.7840920329223309</v>
      </c>
      <c r="N62" s="17">
        <v>-2.3190104638111393</v>
      </c>
      <c r="O62" s="17">
        <v>-2.633703937795417</v>
      </c>
      <c r="P62" s="17">
        <v>-2.795032640840617</v>
      </c>
      <c r="Q62" s="17">
        <v>-3.2356947465647465</v>
      </c>
      <c r="R62" s="18">
        <v>-2.3647297307421269</v>
      </c>
      <c r="S62" s="89"/>
    </row>
    <row r="63" spans="2:19" ht="10.15" customHeight="1" x14ac:dyDescent="0.2">
      <c r="B63" s="48"/>
      <c r="C63" s="46" t="s">
        <v>37</v>
      </c>
      <c r="D63" s="46"/>
      <c r="E63" s="46"/>
      <c r="F63" s="46"/>
      <c r="G63" s="46"/>
      <c r="H63" s="46"/>
      <c r="I63" s="46"/>
      <c r="J63" s="46"/>
      <c r="K63" s="46"/>
      <c r="L63" s="46"/>
      <c r="M63" s="46"/>
      <c r="N63" s="46"/>
      <c r="O63" s="46"/>
      <c r="P63" s="46"/>
      <c r="Q63" s="46"/>
      <c r="R63" s="46"/>
      <c r="S63" s="83"/>
    </row>
    <row r="64" spans="2:19" ht="7.5" customHeight="1" x14ac:dyDescent="0.2">
      <c r="B64" s="48"/>
      <c r="C64" s="88">
        <v>2019</v>
      </c>
      <c r="D64" s="88"/>
      <c r="E64" s="15"/>
      <c r="F64" s="40">
        <v>554.16600000000005</v>
      </c>
      <c r="G64" s="40">
        <v>493.49099999999999</v>
      </c>
      <c r="H64" s="40">
        <v>580.40499999999997</v>
      </c>
      <c r="I64" s="40">
        <v>594.79200000000003</v>
      </c>
      <c r="J64" s="40">
        <v>633.84900000000005</v>
      </c>
      <c r="K64" s="40">
        <v>567.57100000000003</v>
      </c>
      <c r="L64" s="40">
        <v>544.50800000000004</v>
      </c>
      <c r="M64" s="40">
        <v>540.27099999999996</v>
      </c>
      <c r="N64" s="40">
        <v>498.1</v>
      </c>
      <c r="O64" s="40">
        <v>497.55099999999999</v>
      </c>
      <c r="P64" s="40">
        <v>467.56200000000001</v>
      </c>
      <c r="Q64" s="40">
        <v>507.53100000000001</v>
      </c>
      <c r="R64" s="42">
        <v>6479.7970000000005</v>
      </c>
      <c r="S64" s="89">
        <v>4871.0320000000002</v>
      </c>
    </row>
    <row r="65" spans="2:19" ht="7.5" customHeight="1" x14ac:dyDescent="0.2">
      <c r="B65" s="10"/>
      <c r="C65" s="88" t="s">
        <v>65</v>
      </c>
      <c r="D65" s="88"/>
      <c r="E65" s="15"/>
      <c r="F65" s="40">
        <v>515.95100000000002</v>
      </c>
      <c r="G65" s="40">
        <v>482.34300000000002</v>
      </c>
      <c r="H65" s="40">
        <v>512.16</v>
      </c>
      <c r="I65" s="40">
        <v>523.52099999999996</v>
      </c>
      <c r="J65" s="40">
        <v>585.34299999999996</v>
      </c>
      <c r="K65" s="40">
        <v>544.75699999999995</v>
      </c>
      <c r="L65" s="40">
        <v>539.173</v>
      </c>
      <c r="M65" s="40">
        <v>539.202</v>
      </c>
      <c r="N65" s="40">
        <v>534.73</v>
      </c>
      <c r="O65" s="40">
        <v>531.26700000000005</v>
      </c>
      <c r="P65" s="40">
        <v>510.82600000000002</v>
      </c>
      <c r="Q65" s="40">
        <v>562.21299999999997</v>
      </c>
      <c r="R65" s="42">
        <v>6381.4859999999999</v>
      </c>
      <c r="S65" s="89"/>
    </row>
    <row r="66" spans="2:19" ht="3" customHeight="1" x14ac:dyDescent="0.2">
      <c r="B66" s="10"/>
      <c r="C66" s="54"/>
      <c r="D66" s="54"/>
      <c r="E66" s="15"/>
      <c r="F66" s="1"/>
      <c r="G66" s="1"/>
      <c r="H66" s="1"/>
      <c r="I66" s="1"/>
      <c r="J66" s="1"/>
      <c r="K66" s="1"/>
      <c r="L66" s="1"/>
      <c r="M66" s="1"/>
      <c r="N66" s="1"/>
      <c r="O66" s="1"/>
      <c r="P66" s="1"/>
      <c r="Q66" s="1"/>
      <c r="R66" s="34"/>
      <c r="S66" s="89"/>
    </row>
    <row r="67" spans="2:19" ht="7.5" customHeight="1" x14ac:dyDescent="0.2">
      <c r="B67" s="10"/>
      <c r="C67" s="36" t="s">
        <v>19</v>
      </c>
      <c r="D67" s="16" t="s">
        <v>20</v>
      </c>
      <c r="E67" s="15"/>
      <c r="F67" s="17">
        <v>-6.8959481455015208</v>
      </c>
      <c r="G67" s="17">
        <v>-2.2590077630595005</v>
      </c>
      <c r="H67" s="17">
        <v>-11.758168864844379</v>
      </c>
      <c r="I67" s="17">
        <v>-11.982508170923623</v>
      </c>
      <c r="J67" s="17">
        <v>-7.6526112686144643</v>
      </c>
      <c r="K67" s="17">
        <v>-4.0195852148894176</v>
      </c>
      <c r="L67" s="17">
        <v>-0.97978358444687785</v>
      </c>
      <c r="M67" s="17">
        <v>-0.19786366471640804</v>
      </c>
      <c r="N67" s="17">
        <v>7.3539449909656582</v>
      </c>
      <c r="O67" s="17">
        <v>6.776390761952058</v>
      </c>
      <c r="P67" s="17">
        <v>9.2531044011275583</v>
      </c>
      <c r="Q67" s="17">
        <v>10.774120201524624</v>
      </c>
      <c r="R67" s="18">
        <v>-1.5171925910642017</v>
      </c>
      <c r="S67" s="89"/>
    </row>
    <row r="68" spans="2:19" ht="12" customHeight="1" x14ac:dyDescent="0.2">
      <c r="B68" s="45"/>
      <c r="C68" s="14" t="s">
        <v>23</v>
      </c>
      <c r="D68" s="14"/>
      <c r="E68" s="14"/>
      <c r="F68" s="14"/>
      <c r="G68" s="14"/>
      <c r="H68" s="14"/>
      <c r="I68" s="14"/>
      <c r="J68" s="14"/>
      <c r="K68" s="14"/>
      <c r="L68" s="14"/>
      <c r="M68" s="14"/>
      <c r="N68" s="14"/>
      <c r="O68" s="14"/>
      <c r="P68" s="14"/>
      <c r="Q68" s="14"/>
      <c r="R68" s="14"/>
      <c r="S68" s="82"/>
    </row>
    <row r="69" spans="2:19" ht="10.15" customHeight="1" x14ac:dyDescent="0.2">
      <c r="B69" s="48"/>
      <c r="C69" s="46" t="s">
        <v>36</v>
      </c>
      <c r="D69" s="46"/>
      <c r="E69" s="46"/>
      <c r="F69" s="46"/>
      <c r="G69" s="46"/>
      <c r="H69" s="46"/>
      <c r="I69" s="46"/>
      <c r="J69" s="46"/>
      <c r="K69" s="46"/>
      <c r="L69" s="46"/>
      <c r="M69" s="46"/>
      <c r="N69" s="46"/>
      <c r="O69" s="46"/>
      <c r="P69" s="46"/>
      <c r="Q69" s="46"/>
      <c r="R69" s="46"/>
      <c r="S69" s="83"/>
    </row>
    <row r="70" spans="2:19" ht="7.5" customHeight="1" x14ac:dyDescent="0.2">
      <c r="B70" s="10"/>
      <c r="C70" s="88">
        <v>2019</v>
      </c>
      <c r="D70" s="88"/>
      <c r="E70" s="15"/>
      <c r="F70" s="40">
        <v>527800.26</v>
      </c>
      <c r="G70" s="40">
        <v>486340.49199999997</v>
      </c>
      <c r="H70" s="40">
        <v>542552.54799999995</v>
      </c>
      <c r="I70" s="40">
        <v>528521.06400000001</v>
      </c>
      <c r="J70" s="40">
        <v>540798.54200000002</v>
      </c>
      <c r="K70" s="40">
        <v>511231.44500000007</v>
      </c>
      <c r="L70" s="40">
        <v>525835.13399999996</v>
      </c>
      <c r="M70" s="40">
        <v>515406.07899999997</v>
      </c>
      <c r="N70" s="40">
        <v>494794.13699999999</v>
      </c>
      <c r="O70" s="40">
        <v>505378.83499999996</v>
      </c>
      <c r="P70" s="40">
        <v>487110.40500000003</v>
      </c>
      <c r="Q70" s="40">
        <v>511872.56199999998</v>
      </c>
      <c r="R70" s="42">
        <v>6177641.5029999996</v>
      </c>
      <c r="S70" s="89">
        <v>4556845.1140000001</v>
      </c>
    </row>
    <row r="71" spans="2:19" ht="7.5" customHeight="1" x14ac:dyDescent="0.2">
      <c r="B71" s="10"/>
      <c r="C71" s="88" t="s">
        <v>65</v>
      </c>
      <c r="D71" s="88"/>
      <c r="E71" s="15"/>
      <c r="F71" s="40">
        <v>526317.23699999996</v>
      </c>
      <c r="G71" s="40">
        <v>503383.07400000002</v>
      </c>
      <c r="H71" s="40">
        <v>539697.00499999989</v>
      </c>
      <c r="I71" s="40">
        <v>521360.05799999996</v>
      </c>
      <c r="J71" s="40">
        <v>535502.348</v>
      </c>
      <c r="K71" s="40">
        <v>511619.97</v>
      </c>
      <c r="L71" s="40">
        <v>523270.18200000003</v>
      </c>
      <c r="M71" s="40">
        <v>507264.25599999999</v>
      </c>
      <c r="N71" s="40">
        <v>487386.97699999996</v>
      </c>
      <c r="O71" s="40">
        <v>494364.28500000003</v>
      </c>
      <c r="P71" s="40">
        <v>477192.62700000004</v>
      </c>
      <c r="Q71" s="40">
        <v>498884.41100000002</v>
      </c>
      <c r="R71" s="42">
        <v>6126242.4300000006</v>
      </c>
      <c r="S71" s="89"/>
    </row>
    <row r="72" spans="2:19" ht="3" customHeight="1" x14ac:dyDescent="0.2">
      <c r="B72" s="10"/>
      <c r="C72" s="54"/>
      <c r="D72" s="54"/>
      <c r="E72" s="15"/>
      <c r="F72" s="1"/>
      <c r="G72" s="1"/>
      <c r="H72" s="1"/>
      <c r="I72" s="1"/>
      <c r="J72" s="1"/>
      <c r="K72" s="1"/>
      <c r="L72" s="1"/>
      <c r="M72" s="1"/>
      <c r="N72" s="1"/>
      <c r="O72" s="1"/>
      <c r="P72" s="1"/>
      <c r="Q72" s="1"/>
      <c r="R72" s="34"/>
      <c r="S72" s="89"/>
    </row>
    <row r="73" spans="2:19" ht="7.5" customHeight="1" x14ac:dyDescent="0.2">
      <c r="B73" s="10"/>
      <c r="C73" s="36" t="s">
        <v>19</v>
      </c>
      <c r="D73" s="16" t="s">
        <v>20</v>
      </c>
      <c r="E73" s="15"/>
      <c r="F73" s="17">
        <v>-0.28098186234316813</v>
      </c>
      <c r="G73" s="17">
        <v>3.5042490354679501</v>
      </c>
      <c r="H73" s="17">
        <v>-0.52631639285935705</v>
      </c>
      <c r="I73" s="17">
        <v>-1.3549140209859303</v>
      </c>
      <c r="J73" s="17">
        <v>-0.97932845388477574</v>
      </c>
      <c r="K73" s="17">
        <v>7.5997868245352151E-2</v>
      </c>
      <c r="L73" s="17">
        <v>-0.48778634863906234</v>
      </c>
      <c r="M73" s="17">
        <v>-1.5796909139676529</v>
      </c>
      <c r="N73" s="17">
        <v>-1.497018546927535</v>
      </c>
      <c r="O73" s="17">
        <v>-2.1794640450267337</v>
      </c>
      <c r="P73" s="17">
        <v>-2.0360431430324297</v>
      </c>
      <c r="Q73" s="17">
        <v>-2.5373798019671909</v>
      </c>
      <c r="R73" s="59">
        <v>-0.8320177364620065</v>
      </c>
      <c r="S73" s="89"/>
    </row>
    <row r="74" spans="2:19" ht="10.9" customHeight="1" x14ac:dyDescent="0.2">
      <c r="B74" s="48"/>
      <c r="C74" s="46" t="s">
        <v>37</v>
      </c>
      <c r="D74" s="46"/>
      <c r="E74" s="46"/>
      <c r="F74" s="46"/>
      <c r="G74" s="46"/>
      <c r="H74" s="46"/>
      <c r="I74" s="46"/>
      <c r="J74" s="46"/>
      <c r="K74" s="46"/>
      <c r="L74" s="46"/>
      <c r="M74" s="46"/>
      <c r="N74" s="46"/>
      <c r="O74" s="46"/>
      <c r="P74" s="46"/>
      <c r="Q74" s="46"/>
      <c r="R74" s="46"/>
      <c r="S74" s="83"/>
    </row>
    <row r="75" spans="2:19" ht="7.5" customHeight="1" x14ac:dyDescent="0.2">
      <c r="B75" s="48"/>
      <c r="C75" s="88">
        <v>2019</v>
      </c>
      <c r="D75" s="88"/>
      <c r="E75" s="15"/>
      <c r="F75" s="40">
        <v>9066.0930000000008</v>
      </c>
      <c r="G75" s="40">
        <v>8490.1360000000004</v>
      </c>
      <c r="H75" s="40">
        <v>9772.9989999999998</v>
      </c>
      <c r="I75" s="40">
        <v>9572.6209999999992</v>
      </c>
      <c r="J75" s="40">
        <v>10231.352000000001</v>
      </c>
      <c r="K75" s="40">
        <v>9507.5079999999998</v>
      </c>
      <c r="L75" s="40">
        <v>9658.2129999999997</v>
      </c>
      <c r="M75" s="40">
        <v>9323.7510000000002</v>
      </c>
      <c r="N75" s="40">
        <v>8725.0020000000004</v>
      </c>
      <c r="O75" s="40">
        <v>8831.7129999999997</v>
      </c>
      <c r="P75" s="40">
        <v>8707.7999999999993</v>
      </c>
      <c r="Q75" s="40">
        <v>9202.98</v>
      </c>
      <c r="R75" s="42">
        <v>111090.16800000002</v>
      </c>
      <c r="S75" s="89">
        <v>92294.040999999997</v>
      </c>
    </row>
    <row r="76" spans="2:19" ht="7.5" customHeight="1" x14ac:dyDescent="0.2">
      <c r="B76" s="10"/>
      <c r="C76" s="88" t="s">
        <v>65</v>
      </c>
      <c r="D76" s="88"/>
      <c r="E76" s="15"/>
      <c r="F76" s="40">
        <v>10295.955000000002</v>
      </c>
      <c r="G76" s="40">
        <v>9856.9790000000012</v>
      </c>
      <c r="H76" s="40">
        <v>10650.215</v>
      </c>
      <c r="I76" s="40">
        <v>10382.808000000001</v>
      </c>
      <c r="J76" s="40">
        <v>10897.960999999999</v>
      </c>
      <c r="K76" s="40">
        <v>10349.392</v>
      </c>
      <c r="L76" s="40">
        <v>10575.263000000001</v>
      </c>
      <c r="M76" s="40">
        <v>10198.916999999999</v>
      </c>
      <c r="N76" s="40">
        <v>9922.0289999999986</v>
      </c>
      <c r="O76" s="40">
        <v>9997.505000000001</v>
      </c>
      <c r="P76" s="40">
        <v>9688.9290000000001</v>
      </c>
      <c r="Q76" s="40">
        <v>10281.237000000001</v>
      </c>
      <c r="R76" s="42">
        <v>123097.19</v>
      </c>
      <c r="S76" s="89"/>
    </row>
    <row r="77" spans="2:19" ht="3" customHeight="1" x14ac:dyDescent="0.2">
      <c r="B77" s="10"/>
      <c r="C77" s="54"/>
      <c r="D77" s="54"/>
      <c r="E77" s="15"/>
      <c r="F77" s="1"/>
      <c r="G77" s="1"/>
      <c r="H77" s="1"/>
      <c r="I77" s="1"/>
      <c r="J77" s="1"/>
      <c r="K77" s="1"/>
      <c r="L77" s="1"/>
      <c r="M77" s="1"/>
      <c r="N77" s="1"/>
      <c r="O77" s="1"/>
      <c r="P77" s="1"/>
      <c r="Q77" s="1"/>
      <c r="R77" s="34"/>
      <c r="S77" s="89"/>
    </row>
    <row r="78" spans="2:19" ht="7.5" customHeight="1" x14ac:dyDescent="0.2">
      <c r="B78" s="10"/>
      <c r="C78" s="36" t="s">
        <v>19</v>
      </c>
      <c r="D78" s="16" t="s">
        <v>20</v>
      </c>
      <c r="E78" s="15"/>
      <c r="F78" s="17">
        <v>13.56551272968413</v>
      </c>
      <c r="G78" s="17">
        <v>16.099188517121533</v>
      </c>
      <c r="H78" s="17">
        <v>8.9759141487684673</v>
      </c>
      <c r="I78" s="17">
        <v>8.4635858872925382</v>
      </c>
      <c r="J78" s="17">
        <v>6.5153559373189154</v>
      </c>
      <c r="K78" s="17">
        <v>8.8549386442798692</v>
      </c>
      <c r="L78" s="17">
        <v>9.495027703365011</v>
      </c>
      <c r="M78" s="17">
        <v>9.3864154029853353</v>
      </c>
      <c r="N78" s="17">
        <v>13.719504018451786</v>
      </c>
      <c r="O78" s="17">
        <v>13.200066623541787</v>
      </c>
      <c r="P78" s="17">
        <v>11.267243161303668</v>
      </c>
      <c r="Q78" s="17">
        <v>11.716389691165261</v>
      </c>
      <c r="R78" s="18">
        <v>10.80835704560279</v>
      </c>
      <c r="S78" s="89"/>
    </row>
    <row r="79" spans="2:19" ht="12" customHeight="1" x14ac:dyDescent="0.2">
      <c r="B79" s="45"/>
      <c r="C79" s="14" t="s">
        <v>32</v>
      </c>
      <c r="D79" s="14"/>
      <c r="E79" s="14"/>
      <c r="F79" s="14"/>
      <c r="G79" s="14"/>
      <c r="H79" s="14"/>
      <c r="I79" s="14"/>
      <c r="J79" s="14"/>
      <c r="K79" s="14"/>
      <c r="L79" s="14"/>
      <c r="M79" s="14"/>
      <c r="N79" s="14"/>
      <c r="O79" s="14"/>
      <c r="P79" s="14"/>
      <c r="Q79" s="14"/>
      <c r="R79" s="14"/>
      <c r="S79" s="82"/>
    </row>
    <row r="80" spans="2:19" ht="10.9" customHeight="1" x14ac:dyDescent="0.2">
      <c r="B80" s="48"/>
      <c r="C80" s="46" t="s">
        <v>36</v>
      </c>
      <c r="D80" s="46"/>
      <c r="E80" s="46"/>
      <c r="F80" s="46"/>
      <c r="G80" s="46"/>
      <c r="H80" s="46"/>
      <c r="I80" s="46"/>
      <c r="J80" s="46"/>
      <c r="K80" s="46"/>
      <c r="L80" s="46"/>
      <c r="M80" s="46"/>
      <c r="N80" s="46"/>
      <c r="O80" s="46"/>
      <c r="P80" s="46"/>
      <c r="Q80" s="46"/>
      <c r="R80" s="46"/>
      <c r="S80" s="83"/>
    </row>
    <row r="81" spans="2:20" ht="7.5" customHeight="1" x14ac:dyDescent="0.2">
      <c r="B81" s="10"/>
      <c r="C81" s="88">
        <v>2019</v>
      </c>
      <c r="D81" s="88"/>
      <c r="E81" s="15"/>
      <c r="F81" s="41">
        <v>2596344.611</v>
      </c>
      <c r="G81" s="41">
        <v>2390158.9840000002</v>
      </c>
      <c r="H81" s="41">
        <v>2670479.86</v>
      </c>
      <c r="I81" s="41">
        <v>2608232.2740000002</v>
      </c>
      <c r="J81" s="41">
        <v>2699867.1830000002</v>
      </c>
      <c r="K81" s="41">
        <v>2574550.4210000001</v>
      </c>
      <c r="L81" s="41">
        <v>2616926.372</v>
      </c>
      <c r="M81" s="41">
        <v>2566440.5260000001</v>
      </c>
      <c r="N81" s="41">
        <v>2434965.1370000001</v>
      </c>
      <c r="O81" s="41">
        <v>2479427.2459999998</v>
      </c>
      <c r="P81" s="41">
        <v>2389071.5819999999</v>
      </c>
      <c r="Q81" s="41">
        <v>2535881.8640000001</v>
      </c>
      <c r="R81" s="42">
        <v>30562346.059999999</v>
      </c>
      <c r="S81" s="89">
        <v>22793519.895000003</v>
      </c>
      <c r="T81" s="41"/>
    </row>
    <row r="82" spans="2:20" ht="7.5" customHeight="1" x14ac:dyDescent="0.2">
      <c r="B82" s="10"/>
      <c r="C82" s="88" t="s">
        <v>65</v>
      </c>
      <c r="D82" s="88"/>
      <c r="E82" s="15"/>
      <c r="F82" s="41">
        <v>2618304.1690000002</v>
      </c>
      <c r="G82" s="41">
        <v>2497066.7170000002</v>
      </c>
      <c r="H82" s="41">
        <v>2683292.0860000001</v>
      </c>
      <c r="I82" s="41">
        <v>2606437.1979999999</v>
      </c>
      <c r="J82" s="41">
        <v>2691839.389</v>
      </c>
      <c r="K82" s="41">
        <v>2573443.148</v>
      </c>
      <c r="L82" s="41">
        <v>2630303.0630000001</v>
      </c>
      <c r="M82" s="41">
        <v>2539915.8429999999</v>
      </c>
      <c r="N82" s="41">
        <v>2427075.5809999998</v>
      </c>
      <c r="O82" s="41">
        <v>2452872.3319999999</v>
      </c>
      <c r="P82" s="41">
        <v>2369719.719</v>
      </c>
      <c r="Q82" s="41">
        <v>2501913.622</v>
      </c>
      <c r="R82" s="42">
        <v>30592182.866999999</v>
      </c>
      <c r="S82" s="89"/>
      <c r="T82" s="86"/>
    </row>
    <row r="83" spans="2:20" ht="3" customHeight="1" x14ac:dyDescent="0.2">
      <c r="B83" s="10"/>
      <c r="C83" s="54"/>
      <c r="D83" s="54"/>
      <c r="E83" s="15"/>
      <c r="F83" s="1"/>
      <c r="G83" s="1"/>
      <c r="H83" s="1"/>
      <c r="I83" s="1"/>
      <c r="J83" s="1"/>
      <c r="K83" s="1"/>
      <c r="L83" s="1"/>
      <c r="M83" s="1"/>
      <c r="N83" s="1"/>
      <c r="O83" s="1"/>
      <c r="P83" s="1"/>
      <c r="Q83" s="1"/>
      <c r="R83" s="34"/>
      <c r="S83" s="89"/>
      <c r="T83" s="76"/>
    </row>
    <row r="84" spans="2:20" ht="7.5" customHeight="1" x14ac:dyDescent="0.2">
      <c r="B84" s="10"/>
      <c r="C84" s="36" t="s">
        <v>19</v>
      </c>
      <c r="D84" s="16" t="s">
        <v>20</v>
      </c>
      <c r="E84" s="15"/>
      <c r="F84" s="17">
        <v>0.8457874931919207</v>
      </c>
      <c r="G84" s="17">
        <v>4.4728293689102969</v>
      </c>
      <c r="H84" s="17">
        <v>0.47977242561943001</v>
      </c>
      <c r="I84" s="17">
        <v>-6.8823471662952329E-2</v>
      </c>
      <c r="J84" s="17">
        <v>-0.29734033031506613</v>
      </c>
      <c r="K84" s="17">
        <v>-4.3008402203668084E-2</v>
      </c>
      <c r="L84" s="17">
        <v>0.51116038812268982</v>
      </c>
      <c r="M84" s="17">
        <v>-1.0335202679074342</v>
      </c>
      <c r="N84" s="17">
        <v>-0.32401104558402949</v>
      </c>
      <c r="O84" s="17">
        <v>-1.0710100101884592</v>
      </c>
      <c r="P84" s="17">
        <v>-0.81001603910920039</v>
      </c>
      <c r="Q84" s="17">
        <v>-1.3395041181618836</v>
      </c>
      <c r="R84" s="59">
        <v>9.7626036108039216E-2</v>
      </c>
      <c r="S84" s="89"/>
      <c r="T84" s="77"/>
    </row>
    <row r="85" spans="2:20" ht="10.15" customHeight="1" x14ac:dyDescent="0.2">
      <c r="B85" s="48"/>
      <c r="C85" s="46" t="s">
        <v>37</v>
      </c>
      <c r="D85" s="46"/>
      <c r="E85" s="46"/>
      <c r="F85" s="46"/>
      <c r="G85" s="46"/>
      <c r="H85" s="46"/>
      <c r="I85" s="46"/>
      <c r="J85" s="46"/>
      <c r="K85" s="46"/>
      <c r="L85" s="46"/>
      <c r="M85" s="46"/>
      <c r="N85" s="46"/>
      <c r="O85" s="46"/>
      <c r="P85" s="46"/>
      <c r="Q85" s="46"/>
      <c r="R85" s="46"/>
      <c r="S85" s="83"/>
      <c r="T85" s="76"/>
    </row>
    <row r="86" spans="2:20" ht="7.5" customHeight="1" x14ac:dyDescent="0.2">
      <c r="B86" s="10"/>
      <c r="C86" s="88">
        <v>2019</v>
      </c>
      <c r="D86" s="88"/>
      <c r="E86" s="15"/>
      <c r="F86" s="41">
        <v>96300.384000000005</v>
      </c>
      <c r="G86" s="41">
        <v>89503.84</v>
      </c>
      <c r="H86" s="41">
        <v>101631.768</v>
      </c>
      <c r="I86" s="41">
        <v>103000.389</v>
      </c>
      <c r="J86" s="41">
        <v>111805.508</v>
      </c>
      <c r="K86" s="41">
        <v>103856.72100000001</v>
      </c>
      <c r="L86" s="41">
        <v>103120.1</v>
      </c>
      <c r="M86" s="41">
        <v>100970.96</v>
      </c>
      <c r="N86" s="41">
        <v>94405.782000000007</v>
      </c>
      <c r="O86" s="41">
        <v>94157.376000000004</v>
      </c>
      <c r="P86" s="41">
        <v>89394.198999999993</v>
      </c>
      <c r="Q86" s="41">
        <v>96594.991999999998</v>
      </c>
      <c r="R86" s="42">
        <v>1184742.0190000001</v>
      </c>
      <c r="S86" s="89">
        <v>931345.23699999996</v>
      </c>
      <c r="T86" s="76"/>
    </row>
    <row r="87" spans="2:20" ht="7.5" customHeight="1" x14ac:dyDescent="0.2">
      <c r="B87" s="10"/>
      <c r="C87" s="88" t="s">
        <v>65</v>
      </c>
      <c r="D87" s="88"/>
      <c r="E87" s="15"/>
      <c r="F87" s="41">
        <v>100386.304</v>
      </c>
      <c r="G87" s="41">
        <v>97336.192999999999</v>
      </c>
      <c r="H87" s="41">
        <v>105169.95699999999</v>
      </c>
      <c r="I87" s="41">
        <v>106654.42</v>
      </c>
      <c r="J87" s="41">
        <v>114708.22199999999</v>
      </c>
      <c r="K87" s="41">
        <v>106515.106</v>
      </c>
      <c r="L87" s="41">
        <v>107250.23699999999</v>
      </c>
      <c r="M87" s="41">
        <v>104258.55100000001</v>
      </c>
      <c r="N87" s="41">
        <v>99053.88</v>
      </c>
      <c r="O87" s="41">
        <v>98313.065000000002</v>
      </c>
      <c r="P87" s="41">
        <v>93931.557000000001</v>
      </c>
      <c r="Q87" s="41">
        <v>100660.19899999999</v>
      </c>
      <c r="R87" s="42">
        <v>1234237.6910000001</v>
      </c>
      <c r="S87" s="89"/>
      <c r="T87" s="86"/>
    </row>
    <row r="88" spans="2:20" ht="3" customHeight="1" x14ac:dyDescent="0.2">
      <c r="B88" s="10"/>
      <c r="C88" s="54"/>
      <c r="D88" s="54"/>
      <c r="E88" s="15"/>
      <c r="F88" s="1"/>
      <c r="G88" s="1"/>
      <c r="H88" s="1"/>
      <c r="I88" s="1"/>
      <c r="J88" s="1"/>
      <c r="K88" s="1"/>
      <c r="L88" s="1"/>
      <c r="M88" s="1"/>
      <c r="N88" s="1"/>
      <c r="O88" s="1"/>
      <c r="P88" s="1"/>
      <c r="Q88" s="1"/>
      <c r="R88" s="34"/>
      <c r="S88" s="89"/>
      <c r="T88" s="76"/>
    </row>
    <row r="89" spans="2:20" ht="7.5" customHeight="1" x14ac:dyDescent="0.2">
      <c r="B89" s="10"/>
      <c r="C89" s="36" t="s">
        <v>19</v>
      </c>
      <c r="D89" s="16" t="s">
        <v>20</v>
      </c>
      <c r="E89" s="15"/>
      <c r="F89" s="17">
        <v>4.2428906617859354</v>
      </c>
      <c r="G89" s="17">
        <v>8.750856946472922</v>
      </c>
      <c r="H89" s="17">
        <v>3.4813809398651756</v>
      </c>
      <c r="I89" s="17">
        <v>3.5475895144434872</v>
      </c>
      <c r="J89" s="17">
        <v>2.5962173527264838</v>
      </c>
      <c r="K89" s="17">
        <v>2.5596658303895339</v>
      </c>
      <c r="L89" s="17">
        <v>4.0051716396706212</v>
      </c>
      <c r="M89" s="17">
        <v>3.2559767679736922</v>
      </c>
      <c r="N89" s="17">
        <v>4.9235310608411567</v>
      </c>
      <c r="O89" s="17">
        <v>4.4135565120251385</v>
      </c>
      <c r="P89" s="17">
        <v>5.0756738700684565</v>
      </c>
      <c r="Q89" s="17">
        <v>4.2085070000316165</v>
      </c>
      <c r="R89" s="18">
        <v>4.1777594789604535</v>
      </c>
      <c r="S89" s="89"/>
      <c r="T89" s="77"/>
    </row>
    <row r="90" spans="2:20" ht="3" customHeight="1" x14ac:dyDescent="0.2">
      <c r="B90" s="10"/>
      <c r="C90" s="88"/>
      <c r="D90" s="88"/>
      <c r="E90" s="15"/>
      <c r="F90" s="40"/>
      <c r="G90" s="40"/>
      <c r="H90" s="40"/>
      <c r="I90" s="40"/>
      <c r="J90" s="40"/>
      <c r="K90" s="40"/>
      <c r="L90" s="40"/>
      <c r="M90" s="40"/>
      <c r="N90" s="40"/>
      <c r="O90" s="40"/>
      <c r="P90" s="40"/>
      <c r="Q90" s="40"/>
      <c r="R90" s="42"/>
      <c r="S90" s="55"/>
      <c r="T90" s="76"/>
    </row>
    <row r="91" spans="2:20" ht="12" customHeight="1" x14ac:dyDescent="0.2">
      <c r="B91" s="10"/>
      <c r="C91" s="84" t="s">
        <v>34</v>
      </c>
      <c r="D91" s="84"/>
      <c r="E91" s="84"/>
      <c r="F91" s="84"/>
      <c r="G91" s="84"/>
      <c r="H91" s="84"/>
      <c r="I91" s="84"/>
      <c r="J91" s="84"/>
      <c r="K91" s="84"/>
      <c r="L91" s="84"/>
      <c r="M91" s="84"/>
      <c r="N91" s="84"/>
      <c r="O91" s="84"/>
      <c r="P91" s="84"/>
      <c r="Q91" s="84"/>
      <c r="R91" s="84"/>
      <c r="S91" s="85"/>
      <c r="T91" s="76"/>
    </row>
    <row r="92" spans="2:20" ht="3" customHeight="1" x14ac:dyDescent="0.2">
      <c r="B92" s="10"/>
      <c r="C92" s="51"/>
      <c r="D92" s="51"/>
      <c r="E92" s="51"/>
      <c r="F92" s="51"/>
      <c r="G92" s="51"/>
      <c r="H92" s="51"/>
      <c r="I92" s="51"/>
      <c r="J92" s="51"/>
      <c r="K92" s="51"/>
      <c r="L92" s="51"/>
      <c r="M92" s="51"/>
      <c r="N92" s="51"/>
      <c r="O92" s="51"/>
      <c r="P92" s="51"/>
      <c r="Q92" s="51"/>
      <c r="R92" s="51"/>
      <c r="S92" s="52"/>
      <c r="T92" s="76"/>
    </row>
    <row r="93" spans="2:20" ht="7.5" customHeight="1" x14ac:dyDescent="0.2">
      <c r="B93" s="10"/>
      <c r="C93" s="88">
        <v>2019</v>
      </c>
      <c r="D93" s="88"/>
      <c r="E93" s="15"/>
      <c r="F93" s="41">
        <v>2692644.9950000001</v>
      </c>
      <c r="G93" s="41">
        <v>2479662.824</v>
      </c>
      <c r="H93" s="41">
        <v>2772111.628</v>
      </c>
      <c r="I93" s="41">
        <v>2711232.6630000002</v>
      </c>
      <c r="J93" s="41">
        <v>2811672.6910000001</v>
      </c>
      <c r="K93" s="41">
        <v>2678407.142</v>
      </c>
      <c r="L93" s="41">
        <v>2720046.4720000001</v>
      </c>
      <c r="M93" s="41">
        <v>2667411.486</v>
      </c>
      <c r="N93" s="41">
        <v>2529370.9190000002</v>
      </c>
      <c r="O93" s="41">
        <v>2573584.622</v>
      </c>
      <c r="P93" s="41">
        <v>2478465.781</v>
      </c>
      <c r="Q93" s="41">
        <v>2632476.8560000001</v>
      </c>
      <c r="R93" s="42">
        <v>31747088.079</v>
      </c>
      <c r="S93" s="89">
        <v>23724865.131999999</v>
      </c>
      <c r="T93" s="76"/>
    </row>
    <row r="94" spans="2:20" ht="7.5" customHeight="1" x14ac:dyDescent="0.2">
      <c r="B94" s="10"/>
      <c r="C94" s="88" t="s">
        <v>65</v>
      </c>
      <c r="D94" s="88"/>
      <c r="E94" s="15"/>
      <c r="F94" s="41">
        <v>2718690.4730000002</v>
      </c>
      <c r="G94" s="41">
        <v>2594402.91</v>
      </c>
      <c r="H94" s="41">
        <v>2788462.0430000001</v>
      </c>
      <c r="I94" s="41">
        <v>2713091.6179999998</v>
      </c>
      <c r="J94" s="41">
        <v>2806547.611</v>
      </c>
      <c r="K94" s="41">
        <v>2679958.2540000002</v>
      </c>
      <c r="L94" s="41">
        <v>2737553.3000000003</v>
      </c>
      <c r="M94" s="41">
        <v>2644174.3939999999</v>
      </c>
      <c r="N94" s="41">
        <v>2526129.4609999997</v>
      </c>
      <c r="O94" s="41">
        <v>2551185.3969999999</v>
      </c>
      <c r="P94" s="41">
        <v>2463651.2760000001</v>
      </c>
      <c r="Q94" s="41">
        <v>2602573.821</v>
      </c>
      <c r="R94" s="42">
        <v>31826420.557999998</v>
      </c>
      <c r="S94" s="89"/>
      <c r="T94" s="86"/>
    </row>
    <row r="95" spans="2:20" ht="3" customHeight="1" x14ac:dyDescent="0.2">
      <c r="B95" s="10"/>
      <c r="C95" s="54"/>
      <c r="D95" s="54"/>
      <c r="E95" s="15"/>
      <c r="F95" s="1"/>
      <c r="G95" s="1"/>
      <c r="H95" s="1"/>
      <c r="I95" s="1"/>
      <c r="J95" s="1"/>
      <c r="K95" s="1"/>
      <c r="L95" s="1"/>
      <c r="M95" s="1"/>
      <c r="N95" s="1"/>
      <c r="O95" s="1"/>
      <c r="P95" s="1"/>
      <c r="Q95" s="1"/>
      <c r="R95" s="34"/>
      <c r="S95" s="89"/>
      <c r="T95" s="76"/>
    </row>
    <row r="96" spans="2:20" ht="7.5" customHeight="1" x14ac:dyDescent="0.2">
      <c r="B96" s="10"/>
      <c r="C96" s="36" t="s">
        <v>19</v>
      </c>
      <c r="D96" s="16" t="s">
        <v>20</v>
      </c>
      <c r="E96" s="15"/>
      <c r="F96" s="17">
        <v>0.96728228371597424</v>
      </c>
      <c r="G96" s="17">
        <v>4.6272454823075577</v>
      </c>
      <c r="H96" s="17">
        <v>0.58981805908719309</v>
      </c>
      <c r="I96" s="17">
        <v>6.8564938205724957E-2</v>
      </c>
      <c r="J96" s="17">
        <v>-0.18227868472759212</v>
      </c>
      <c r="K96" s="17">
        <v>5.7911733271510002E-2</v>
      </c>
      <c r="L96" s="17">
        <v>0.64362238587517595</v>
      </c>
      <c r="M96" s="17">
        <v>-0.87114763215052449</v>
      </c>
      <c r="N96" s="17">
        <v>-0.1281527345654041</v>
      </c>
      <c r="O96" s="17">
        <v>-0.87035121396525028</v>
      </c>
      <c r="P96" s="17">
        <v>-0.597728849579795</v>
      </c>
      <c r="Q96" s="17">
        <v>-1.135927745455561</v>
      </c>
      <c r="R96" s="18">
        <v>0.2498889939215303</v>
      </c>
      <c r="S96" s="89"/>
      <c r="T96" s="77"/>
    </row>
    <row r="97" spans="2:20" ht="3" customHeight="1" x14ac:dyDescent="0.2">
      <c r="B97" s="10"/>
      <c r="C97" s="12"/>
      <c r="D97" s="16"/>
      <c r="E97" s="15"/>
      <c r="F97" s="17"/>
      <c r="G97" s="17"/>
      <c r="H97" s="17"/>
      <c r="I97" s="17"/>
      <c r="J97" s="17"/>
      <c r="K97" s="17"/>
      <c r="L97" s="17"/>
      <c r="M97" s="17"/>
      <c r="N97" s="17"/>
      <c r="O97" s="17"/>
      <c r="P97" s="17"/>
      <c r="Q97" s="17"/>
      <c r="R97" s="12"/>
      <c r="S97" s="13"/>
      <c r="T97" s="76"/>
    </row>
    <row r="98" spans="2:20" ht="12" customHeight="1" x14ac:dyDescent="0.2">
      <c r="B98" s="10"/>
      <c r="C98" s="84" t="s">
        <v>59</v>
      </c>
      <c r="D98" s="84"/>
      <c r="E98" s="84"/>
      <c r="F98" s="84"/>
      <c r="G98" s="84"/>
      <c r="H98" s="84"/>
      <c r="I98" s="84"/>
      <c r="J98" s="84"/>
      <c r="K98" s="84"/>
      <c r="L98" s="84"/>
      <c r="M98" s="84"/>
      <c r="N98" s="84"/>
      <c r="O98" s="84"/>
      <c r="P98" s="84"/>
      <c r="Q98" s="84"/>
      <c r="R98" s="84"/>
      <c r="S98" s="85"/>
      <c r="T98" s="76"/>
    </row>
    <row r="99" spans="2:20" ht="3" customHeight="1" x14ac:dyDescent="0.2">
      <c r="B99" s="10"/>
      <c r="C99" s="12"/>
      <c r="D99" s="16"/>
      <c r="E99" s="12"/>
      <c r="F99" s="17"/>
      <c r="G99" s="17"/>
      <c r="H99" s="17"/>
      <c r="I99" s="17"/>
      <c r="J99" s="17"/>
      <c r="K99" s="17"/>
      <c r="L99" s="17"/>
      <c r="M99" s="17"/>
      <c r="N99" s="17"/>
      <c r="O99" s="17"/>
      <c r="P99" s="17"/>
      <c r="Q99" s="17"/>
      <c r="R99" s="17"/>
      <c r="S99" s="39"/>
      <c r="T99" s="76"/>
    </row>
    <row r="100" spans="2:20" ht="7.5" customHeight="1" x14ac:dyDescent="0.2">
      <c r="B100" s="10"/>
      <c r="C100" s="88">
        <v>2019</v>
      </c>
      <c r="D100" s="88"/>
      <c r="E100" s="15"/>
      <c r="F100" s="41">
        <v>59045.324000000001</v>
      </c>
      <c r="G100" s="41">
        <v>55555.762000000002</v>
      </c>
      <c r="H100" s="41">
        <v>63532.15</v>
      </c>
      <c r="I100" s="41">
        <v>61409.862000000001</v>
      </c>
      <c r="J100" s="41">
        <v>62550.889000000003</v>
      </c>
      <c r="K100" s="41">
        <v>61577.981</v>
      </c>
      <c r="L100" s="41">
        <v>56583.089</v>
      </c>
      <c r="M100" s="41">
        <v>55962.779000000002</v>
      </c>
      <c r="N100" s="41">
        <v>53799.413999999997</v>
      </c>
      <c r="O100" s="41">
        <v>54047.618999999999</v>
      </c>
      <c r="P100" s="41">
        <v>52749.917000000001</v>
      </c>
      <c r="Q100" s="41">
        <v>58308.463000000003</v>
      </c>
      <c r="R100" s="42">
        <v>695123.24899999995</v>
      </c>
      <c r="S100" s="89">
        <v>549674.61399999994</v>
      </c>
      <c r="T100" s="79"/>
    </row>
    <row r="101" spans="2:20" ht="7.5" customHeight="1" x14ac:dyDescent="0.2">
      <c r="B101" s="10"/>
      <c r="C101" s="88" t="s">
        <v>65</v>
      </c>
      <c r="D101" s="88"/>
      <c r="E101" s="15"/>
      <c r="F101" s="41">
        <v>60317.722000000002</v>
      </c>
      <c r="G101" s="41">
        <v>55333.381999999998</v>
      </c>
      <c r="H101" s="41">
        <v>60374.080000000002</v>
      </c>
      <c r="I101" s="41">
        <v>63982.659</v>
      </c>
      <c r="J101" s="41">
        <v>68544.714000000007</v>
      </c>
      <c r="K101" s="41">
        <v>65895.524999999994</v>
      </c>
      <c r="L101" s="41">
        <v>63808.678999999996</v>
      </c>
      <c r="M101" s="41">
        <v>57952.917999999998</v>
      </c>
      <c r="N101" s="41">
        <v>56197.989000000001</v>
      </c>
      <c r="O101" s="41">
        <v>58812.909</v>
      </c>
      <c r="P101" s="41">
        <v>55757.641000000003</v>
      </c>
      <c r="Q101" s="41">
        <v>58721.58</v>
      </c>
      <c r="R101" s="42">
        <v>725699.79800000007</v>
      </c>
      <c r="S101" s="89"/>
      <c r="T101" s="86"/>
    </row>
    <row r="102" spans="2:20" ht="3" customHeight="1" x14ac:dyDescent="0.2">
      <c r="B102" s="10"/>
      <c r="C102" s="54"/>
      <c r="D102" s="54"/>
      <c r="E102" s="15"/>
      <c r="F102" s="1"/>
      <c r="G102" s="1"/>
      <c r="H102" s="1"/>
      <c r="I102" s="1"/>
      <c r="J102" s="1"/>
      <c r="K102" s="1"/>
      <c r="L102" s="1"/>
      <c r="M102" s="1"/>
      <c r="N102" s="1"/>
      <c r="O102" s="1"/>
      <c r="P102" s="1"/>
      <c r="Q102" s="1"/>
      <c r="R102" s="34"/>
      <c r="S102" s="89"/>
      <c r="T102" s="76"/>
    </row>
    <row r="103" spans="2:20" ht="7.5" customHeight="1" x14ac:dyDescent="0.2">
      <c r="B103" s="10"/>
      <c r="C103" s="36" t="s">
        <v>19</v>
      </c>
      <c r="D103" s="16" t="s">
        <v>20</v>
      </c>
      <c r="E103" s="15"/>
      <c r="F103" s="17">
        <v>2.1549513387376749</v>
      </c>
      <c r="G103" s="17">
        <v>-0.40028251255019143</v>
      </c>
      <c r="H103" s="17">
        <v>-4.970821859483749</v>
      </c>
      <c r="I103" s="17">
        <v>4.1895502061216234</v>
      </c>
      <c r="J103" s="17">
        <v>9.582317846833476</v>
      </c>
      <c r="K103" s="17">
        <v>7.0115062720227712</v>
      </c>
      <c r="L103" s="17">
        <v>12.769875465795081</v>
      </c>
      <c r="M103" s="17">
        <v>3.5561832981882446</v>
      </c>
      <c r="N103" s="17">
        <v>4.4583664052549068</v>
      </c>
      <c r="O103" s="17">
        <v>8.8168361311161618</v>
      </c>
      <c r="P103" s="17">
        <v>5.7018554171374376</v>
      </c>
      <c r="Q103" s="17">
        <v>0.70850264051721012</v>
      </c>
      <c r="R103" s="59">
        <v>4.3987233981869309</v>
      </c>
      <c r="S103" s="89"/>
      <c r="T103" s="77"/>
    </row>
    <row r="104" spans="2:20" ht="3" customHeight="1" x14ac:dyDescent="0.2">
      <c r="B104" s="10"/>
      <c r="C104" s="12"/>
      <c r="D104" s="16"/>
      <c r="E104" s="15"/>
      <c r="F104" s="17"/>
      <c r="G104" s="17"/>
      <c r="H104" s="17"/>
      <c r="I104" s="17"/>
      <c r="J104" s="17"/>
      <c r="K104" s="17"/>
      <c r="L104" s="17"/>
      <c r="M104" s="17"/>
      <c r="N104" s="17"/>
      <c r="O104" s="17"/>
      <c r="P104" s="17"/>
      <c r="Q104" s="17"/>
      <c r="R104" s="12"/>
      <c r="S104" s="13"/>
      <c r="T104" s="76"/>
    </row>
    <row r="105" spans="2:20" ht="12" customHeight="1" x14ac:dyDescent="0.2">
      <c r="B105" s="10"/>
      <c r="C105" s="84" t="s">
        <v>33</v>
      </c>
      <c r="D105" s="84"/>
      <c r="E105" s="84"/>
      <c r="F105" s="84"/>
      <c r="G105" s="84"/>
      <c r="H105" s="84"/>
      <c r="I105" s="84"/>
      <c r="J105" s="84"/>
      <c r="K105" s="84"/>
      <c r="L105" s="84"/>
      <c r="M105" s="84"/>
      <c r="N105" s="84"/>
      <c r="O105" s="84"/>
      <c r="P105" s="84"/>
      <c r="Q105" s="84"/>
      <c r="R105" s="84"/>
      <c r="S105" s="85"/>
      <c r="T105" s="76"/>
    </row>
    <row r="106" spans="2:20" ht="3" customHeight="1" x14ac:dyDescent="0.2">
      <c r="B106" s="10"/>
      <c r="C106" s="12"/>
      <c r="D106" s="16"/>
      <c r="E106" s="15"/>
      <c r="F106" s="17"/>
      <c r="G106" s="17"/>
      <c r="H106" s="17"/>
      <c r="I106" s="17"/>
      <c r="J106" s="17"/>
      <c r="K106" s="17"/>
      <c r="L106" s="17"/>
      <c r="M106" s="17"/>
      <c r="N106" s="17"/>
      <c r="O106" s="17"/>
      <c r="P106" s="17"/>
      <c r="Q106" s="17"/>
      <c r="R106" s="18"/>
      <c r="S106" s="28"/>
      <c r="T106" s="76"/>
    </row>
    <row r="107" spans="2:20" ht="7.5" customHeight="1" x14ac:dyDescent="0.2">
      <c r="B107" s="10"/>
      <c r="C107" s="88">
        <v>2019</v>
      </c>
      <c r="D107" s="88"/>
      <c r="E107" s="15"/>
      <c r="F107" s="41">
        <v>2751690.3190000001</v>
      </c>
      <c r="G107" s="41">
        <v>2535218.5860000001</v>
      </c>
      <c r="H107" s="41">
        <v>2835643.7779999999</v>
      </c>
      <c r="I107" s="41">
        <v>2772642.5250000004</v>
      </c>
      <c r="J107" s="41">
        <v>2874223.58</v>
      </c>
      <c r="K107" s="41">
        <v>2739985.1230000001</v>
      </c>
      <c r="L107" s="41">
        <v>2776629.5610000002</v>
      </c>
      <c r="M107" s="41">
        <v>2723374.2650000001</v>
      </c>
      <c r="N107" s="41">
        <v>2583170.3330000001</v>
      </c>
      <c r="O107" s="41">
        <v>2627632.2409999999</v>
      </c>
      <c r="P107" s="41">
        <v>2531215.6979999999</v>
      </c>
      <c r="Q107" s="41">
        <v>2690785.3190000001</v>
      </c>
      <c r="R107" s="42">
        <v>32442211.328000002</v>
      </c>
      <c r="S107" s="89">
        <v>24274539.746000003</v>
      </c>
      <c r="T107" s="76"/>
    </row>
    <row r="108" spans="2:20" ht="7.5" customHeight="1" x14ac:dyDescent="0.2">
      <c r="B108" s="10"/>
      <c r="C108" s="88" t="s">
        <v>65</v>
      </c>
      <c r="D108" s="88"/>
      <c r="E108" s="15"/>
      <c r="F108" s="41">
        <v>2779008.1950000003</v>
      </c>
      <c r="G108" s="41">
        <v>2649736.2920000004</v>
      </c>
      <c r="H108" s="41">
        <v>2848836.1230000001</v>
      </c>
      <c r="I108" s="41">
        <v>2777074.2769999998</v>
      </c>
      <c r="J108" s="41">
        <v>2875092.3250000002</v>
      </c>
      <c r="K108" s="41">
        <v>2745853.7790000001</v>
      </c>
      <c r="L108" s="41">
        <v>2801361.9790000003</v>
      </c>
      <c r="M108" s="41">
        <v>2702127.3119999999</v>
      </c>
      <c r="N108" s="41">
        <v>2582327.4499999997</v>
      </c>
      <c r="O108" s="41">
        <v>2609998.3059999999</v>
      </c>
      <c r="P108" s="41">
        <v>2519408.9169999999</v>
      </c>
      <c r="Q108" s="41">
        <v>2661295.4010000001</v>
      </c>
      <c r="R108" s="42">
        <v>32552120.355999995</v>
      </c>
      <c r="S108" s="89"/>
      <c r="T108" s="86"/>
    </row>
    <row r="109" spans="2:20" ht="3" customHeight="1" x14ac:dyDescent="0.2">
      <c r="B109" s="10"/>
      <c r="C109" s="54"/>
      <c r="D109" s="54"/>
      <c r="E109" s="15"/>
      <c r="F109" s="1"/>
      <c r="G109" s="1"/>
      <c r="H109" s="1"/>
      <c r="I109" s="1"/>
      <c r="J109" s="1"/>
      <c r="K109" s="1"/>
      <c r="L109" s="1"/>
      <c r="M109" s="1"/>
      <c r="N109" s="1"/>
      <c r="O109" s="1"/>
      <c r="P109" s="1"/>
      <c r="Q109" s="1"/>
      <c r="R109" s="34"/>
      <c r="S109" s="89"/>
      <c r="T109" s="76"/>
    </row>
    <row r="110" spans="2:20" ht="7.5" customHeight="1" x14ac:dyDescent="0.2">
      <c r="B110" s="10"/>
      <c r="C110" s="36" t="s">
        <v>19</v>
      </c>
      <c r="D110" s="16" t="s">
        <v>20</v>
      </c>
      <c r="E110" s="15"/>
      <c r="F110" s="17">
        <v>0.99276709342522906</v>
      </c>
      <c r="G110" s="17">
        <v>4.5170742527839849</v>
      </c>
      <c r="H110" s="17">
        <v>0.46523280188969807</v>
      </c>
      <c r="I110" s="17">
        <v>0.1598385641149207</v>
      </c>
      <c r="J110" s="17">
        <v>3.0225380031154714E-2</v>
      </c>
      <c r="K110" s="17">
        <v>0.21418568848193331</v>
      </c>
      <c r="L110" s="17">
        <v>0.89073524057320697</v>
      </c>
      <c r="M110" s="17">
        <v>-0.78017014675727125</v>
      </c>
      <c r="N110" s="17">
        <v>-3.2629787870845917E-2</v>
      </c>
      <c r="O110" s="17">
        <v>-0.67109600517342471</v>
      </c>
      <c r="P110" s="17">
        <v>-0.46644705187823376</v>
      </c>
      <c r="Q110" s="17">
        <v>-1.0959595249672276</v>
      </c>
      <c r="R110" s="18">
        <v>0.33878402088187443</v>
      </c>
      <c r="S110" s="89"/>
      <c r="T110" s="77"/>
    </row>
    <row r="111" spans="2:20" ht="3" customHeight="1" x14ac:dyDescent="0.2">
      <c r="B111" s="19"/>
      <c r="C111" s="20"/>
      <c r="D111" s="37"/>
      <c r="E111" s="21"/>
      <c r="F111" s="38"/>
      <c r="G111" s="38"/>
      <c r="H111" s="38"/>
      <c r="I111" s="38"/>
      <c r="J111" s="38"/>
      <c r="K111" s="38"/>
      <c r="L111" s="38"/>
      <c r="M111" s="38"/>
      <c r="N111" s="38"/>
      <c r="O111" s="38"/>
      <c r="P111" s="38"/>
      <c r="Q111" s="38"/>
      <c r="R111" s="29"/>
      <c r="S111" s="30"/>
      <c r="T111" s="76"/>
    </row>
    <row r="112" spans="2:20" ht="3" customHeight="1" x14ac:dyDescent="0.2">
      <c r="B112" s="12"/>
      <c r="C112" s="12"/>
      <c r="D112" s="16"/>
      <c r="E112" s="12"/>
      <c r="F112" s="17"/>
      <c r="G112" s="17"/>
      <c r="H112" s="17"/>
      <c r="I112" s="17"/>
      <c r="J112" s="17"/>
      <c r="K112" s="17"/>
      <c r="L112" s="17"/>
      <c r="M112" s="17"/>
      <c r="N112" s="17"/>
      <c r="O112" s="17"/>
      <c r="P112" s="17"/>
      <c r="Q112" s="17"/>
      <c r="R112" s="17"/>
      <c r="S112" s="17"/>
      <c r="T112" s="76"/>
    </row>
    <row r="113" spans="3:20" ht="16.5" customHeight="1" x14ac:dyDescent="0.2">
      <c r="C113" s="87" t="s">
        <v>62</v>
      </c>
      <c r="D113" s="87"/>
      <c r="E113" s="87"/>
      <c r="F113" s="87"/>
      <c r="G113" s="87"/>
      <c r="H113" s="87"/>
      <c r="I113" s="87"/>
      <c r="J113" s="87"/>
      <c r="K113" s="87"/>
      <c r="L113" s="87"/>
      <c r="M113" s="87"/>
      <c r="N113" s="87"/>
      <c r="O113" s="87"/>
      <c r="P113" s="87"/>
      <c r="Q113" s="87"/>
      <c r="R113" s="87"/>
      <c r="S113" s="87"/>
      <c r="T113" s="76"/>
    </row>
    <row r="114" spans="3:20" ht="24.75" customHeight="1" x14ac:dyDescent="0.2">
      <c r="C114" s="87" t="s">
        <v>63</v>
      </c>
      <c r="D114" s="87"/>
      <c r="E114" s="87"/>
      <c r="F114" s="87"/>
      <c r="G114" s="87"/>
      <c r="H114" s="87"/>
      <c r="I114" s="87"/>
      <c r="J114" s="87"/>
      <c r="K114" s="87"/>
      <c r="L114" s="87"/>
      <c r="M114" s="87"/>
      <c r="N114" s="87"/>
      <c r="O114" s="87"/>
      <c r="P114" s="87"/>
      <c r="Q114" s="87"/>
      <c r="R114" s="87"/>
      <c r="S114" s="87"/>
      <c r="T114" s="76"/>
    </row>
    <row r="115" spans="3:20" x14ac:dyDescent="0.2">
      <c r="S115" s="35" t="s">
        <v>64</v>
      </c>
    </row>
    <row r="129" spans="9:13" x14ac:dyDescent="0.2">
      <c r="I129" s="43" t="s">
        <v>70</v>
      </c>
    </row>
    <row r="130" spans="9:13" x14ac:dyDescent="0.2">
      <c r="K130" s="73" t="s">
        <v>56</v>
      </c>
      <c r="L130" s="74">
        <v>30592182.866999999</v>
      </c>
      <c r="M130" s="75">
        <v>0.96121971401871154</v>
      </c>
    </row>
    <row r="131" spans="9:13" x14ac:dyDescent="0.2">
      <c r="K131" s="73" t="s">
        <v>57</v>
      </c>
      <c r="L131" s="74">
        <v>1234237.6910000001</v>
      </c>
      <c r="M131" s="75">
        <v>3.878028598128852E-2</v>
      </c>
    </row>
    <row r="132" spans="9:13" x14ac:dyDescent="0.2">
      <c r="K132" s="73" t="s">
        <v>58</v>
      </c>
      <c r="L132" s="74">
        <v>31826420.557999998</v>
      </c>
    </row>
    <row r="153" spans="10:12" x14ac:dyDescent="0.2">
      <c r="K153" s="108" t="s">
        <v>39</v>
      </c>
      <c r="L153" s="108"/>
    </row>
    <row r="154" spans="10:12" x14ac:dyDescent="0.2">
      <c r="J154" s="53"/>
      <c r="K154" s="68">
        <v>2019</v>
      </c>
      <c r="L154" s="68" t="s">
        <v>65</v>
      </c>
    </row>
    <row r="155" spans="10:12" x14ac:dyDescent="0.2">
      <c r="J155" s="53" t="s">
        <v>46</v>
      </c>
      <c r="K155" s="67">
        <v>2932517.0589999999</v>
      </c>
      <c r="L155" s="67">
        <v>2982246.7129999995</v>
      </c>
    </row>
    <row r="156" spans="10:12" x14ac:dyDescent="0.2">
      <c r="J156" s="53" t="s">
        <v>38</v>
      </c>
      <c r="K156" s="67">
        <v>7019651.1580000017</v>
      </c>
      <c r="L156" s="67">
        <v>7066800.6540000001</v>
      </c>
    </row>
    <row r="157" spans="10:12" x14ac:dyDescent="0.2">
      <c r="J157" s="53" t="s">
        <v>40</v>
      </c>
      <c r="K157" s="67">
        <v>3254577.2690000003</v>
      </c>
      <c r="L157" s="67">
        <v>3300468.463</v>
      </c>
    </row>
    <row r="158" spans="10:12" x14ac:dyDescent="0.2">
      <c r="J158" s="53" t="s">
        <v>41</v>
      </c>
      <c r="K158" s="67">
        <v>1779715.838</v>
      </c>
      <c r="L158" s="67">
        <v>1795998.321</v>
      </c>
    </row>
    <row r="159" spans="10:12" x14ac:dyDescent="0.2">
      <c r="J159" s="53" t="s">
        <v>5</v>
      </c>
      <c r="K159" s="67">
        <v>2138576.0979999998</v>
      </c>
      <c r="L159" s="67">
        <v>2148526.3930000002</v>
      </c>
    </row>
    <row r="160" spans="10:12" x14ac:dyDescent="0.2">
      <c r="J160" s="53" t="s">
        <v>21</v>
      </c>
      <c r="K160" s="67">
        <v>7259667.1350000007</v>
      </c>
      <c r="L160" s="67">
        <v>7171899.8930000002</v>
      </c>
    </row>
    <row r="161" spans="10:12" x14ac:dyDescent="0.2">
      <c r="J161" s="53" t="s">
        <v>42</v>
      </c>
      <c r="K161" s="67">
        <v>1233217.9779999999</v>
      </c>
      <c r="L161" s="67">
        <v>1221095.3000000003</v>
      </c>
    </row>
    <row r="162" spans="10:12" x14ac:dyDescent="0.2">
      <c r="J162" s="53" t="s">
        <v>43</v>
      </c>
      <c r="K162" s="67">
        <v>1434139.7220000001</v>
      </c>
      <c r="L162" s="67">
        <v>1431047.0060000003</v>
      </c>
    </row>
    <row r="163" spans="10:12" x14ac:dyDescent="0.2">
      <c r="J163" s="53" t="s">
        <v>30</v>
      </c>
      <c r="K163" s="67">
        <v>1578260.1300000001</v>
      </c>
      <c r="L163" s="67">
        <v>1591312.5989999999</v>
      </c>
    </row>
    <row r="164" spans="10:12" x14ac:dyDescent="0.2">
      <c r="J164" s="53" t="s">
        <v>44</v>
      </c>
      <c r="K164" s="67">
        <v>1044234.522</v>
      </c>
      <c r="L164" s="67">
        <v>1015992.1880000001</v>
      </c>
    </row>
    <row r="165" spans="10:12" x14ac:dyDescent="0.2">
      <c r="J165" s="53" t="s">
        <v>45</v>
      </c>
      <c r="K165" s="67">
        <v>887789.15100000019</v>
      </c>
      <c r="L165" s="67">
        <v>866795.33700000006</v>
      </c>
    </row>
    <row r="166" spans="10:12" x14ac:dyDescent="0.2">
      <c r="J166" s="80" t="s">
        <v>66</v>
      </c>
      <c r="K166" s="81">
        <v>30562346.060000002</v>
      </c>
      <c r="L166" s="81">
        <v>30592182.867000002</v>
      </c>
    </row>
    <row r="171" spans="10:12" ht="6" customHeight="1" x14ac:dyDescent="0.2"/>
    <row r="173" spans="10:12" x14ac:dyDescent="0.2">
      <c r="K173" s="108" t="s">
        <v>47</v>
      </c>
      <c r="L173" s="108"/>
    </row>
    <row r="174" spans="10:12" x14ac:dyDescent="0.2">
      <c r="J174" s="53"/>
      <c r="K174" s="68">
        <v>2019</v>
      </c>
      <c r="L174" s="68" t="s">
        <v>65</v>
      </c>
    </row>
    <row r="175" spans="10:12" x14ac:dyDescent="0.2">
      <c r="J175" s="53" t="s">
        <v>46</v>
      </c>
      <c r="K175" s="67">
        <v>42355.015999999996</v>
      </c>
      <c r="L175" s="67">
        <v>44163.811000000002</v>
      </c>
    </row>
    <row r="176" spans="10:12" x14ac:dyDescent="0.2">
      <c r="J176" s="53" t="s">
        <v>38</v>
      </c>
      <c r="K176" s="67">
        <v>100495.38500000002</v>
      </c>
      <c r="L176" s="67">
        <v>105780.442</v>
      </c>
    </row>
    <row r="177" spans="10:12" x14ac:dyDescent="0.2">
      <c r="J177" s="53" t="s">
        <v>40</v>
      </c>
      <c r="K177" s="67">
        <v>89871.707999999984</v>
      </c>
      <c r="L177" s="67">
        <v>91486.357999999993</v>
      </c>
    </row>
    <row r="178" spans="10:12" x14ac:dyDescent="0.2">
      <c r="J178" s="53" t="s">
        <v>41</v>
      </c>
      <c r="K178" s="67">
        <v>98403.929000000004</v>
      </c>
      <c r="L178" s="67">
        <v>102387.03099999999</v>
      </c>
    </row>
    <row r="179" spans="10:12" x14ac:dyDescent="0.2">
      <c r="J179" s="53" t="s">
        <v>5</v>
      </c>
      <c r="K179" s="67">
        <v>173162.24500000005</v>
      </c>
      <c r="L179" s="67">
        <v>178341.93400000001</v>
      </c>
    </row>
    <row r="180" spans="10:12" x14ac:dyDescent="0.2">
      <c r="J180" s="53" t="s">
        <v>21</v>
      </c>
      <c r="K180" s="67">
        <v>569363.56799999997</v>
      </c>
      <c r="L180" s="67">
        <v>588980.92500000005</v>
      </c>
    </row>
    <row r="181" spans="10:12" x14ac:dyDescent="0.2">
      <c r="J181" s="53" t="s">
        <v>42</v>
      </c>
      <c r="K181" s="67">
        <v>35619.232000000004</v>
      </c>
      <c r="L181" s="67">
        <v>34041.014999999999</v>
      </c>
    </row>
    <row r="182" spans="10:12" x14ac:dyDescent="0.2">
      <c r="J182" s="53" t="s">
        <v>43</v>
      </c>
      <c r="K182" s="67">
        <v>18991.368999999999</v>
      </c>
      <c r="L182" s="67">
        <v>25689.244999999999</v>
      </c>
    </row>
    <row r="183" spans="10:12" x14ac:dyDescent="0.2">
      <c r="J183" s="53" t="s">
        <v>31</v>
      </c>
      <c r="K183" s="67">
        <v>49999.770000000004</v>
      </c>
      <c r="L183" s="67">
        <v>56985.443999999996</v>
      </c>
    </row>
    <row r="184" spans="10:12" x14ac:dyDescent="0.2">
      <c r="J184" s="53" t="s">
        <v>45</v>
      </c>
      <c r="K184" s="67">
        <v>6479.7970000000005</v>
      </c>
      <c r="L184" s="67">
        <v>6381.4859999999999</v>
      </c>
    </row>
    <row r="185" spans="10:12" x14ac:dyDescent="0.2">
      <c r="J185" s="80" t="s">
        <v>66</v>
      </c>
      <c r="K185" s="81">
        <v>1184742.0190000001</v>
      </c>
      <c r="L185" s="81">
        <v>1234237.6910000001</v>
      </c>
    </row>
  </sheetData>
  <mergeCells count="71">
    <mergeCell ref="C113:S113"/>
    <mergeCell ref="C114:S114"/>
    <mergeCell ref="S53:S56"/>
    <mergeCell ref="C87:D87"/>
    <mergeCell ref="C59:D59"/>
    <mergeCell ref="S59:S62"/>
    <mergeCell ref="C60:D60"/>
    <mergeCell ref="C65:D65"/>
    <mergeCell ref="S64:S67"/>
    <mergeCell ref="C53:D53"/>
    <mergeCell ref="C64:D64"/>
    <mergeCell ref="C54:D54"/>
    <mergeCell ref="C101:D101"/>
    <mergeCell ref="S107:S110"/>
    <mergeCell ref="C108:D108"/>
    <mergeCell ref="C82:D82"/>
    <mergeCell ref="B11:E13"/>
    <mergeCell ref="G12:G13"/>
    <mergeCell ref="C43:D43"/>
    <mergeCell ref="C50:D50"/>
    <mergeCell ref="C39:D39"/>
    <mergeCell ref="C23:D23"/>
    <mergeCell ref="C18:D18"/>
    <mergeCell ref="C17:D17"/>
    <mergeCell ref="C22:D22"/>
    <mergeCell ref="H12:H13"/>
    <mergeCell ref="F12:F13"/>
    <mergeCell ref="S17:S20"/>
    <mergeCell ref="S11:S13"/>
    <mergeCell ref="I12:I13"/>
    <mergeCell ref="J12:J13"/>
    <mergeCell ref="Q12:Q13"/>
    <mergeCell ref="L12:L13"/>
    <mergeCell ref="O12:O13"/>
    <mergeCell ref="P12:P13"/>
    <mergeCell ref="N12:N13"/>
    <mergeCell ref="R11:R13"/>
    <mergeCell ref="K12:K13"/>
    <mergeCell ref="M12:M13"/>
    <mergeCell ref="D9:F9"/>
    <mergeCell ref="S100:S103"/>
    <mergeCell ref="S86:S89"/>
    <mergeCell ref="C93:D93"/>
    <mergeCell ref="S22:S25"/>
    <mergeCell ref="C33:D33"/>
    <mergeCell ref="S33:S36"/>
    <mergeCell ref="C28:D28"/>
    <mergeCell ref="S46:S49"/>
    <mergeCell ref="S28:S31"/>
    <mergeCell ref="C29:D29"/>
    <mergeCell ref="S39:S42"/>
    <mergeCell ref="C47:D47"/>
    <mergeCell ref="C40:D40"/>
    <mergeCell ref="C46:D46"/>
    <mergeCell ref="C34:D34"/>
    <mergeCell ref="K153:L153"/>
    <mergeCell ref="K173:L173"/>
    <mergeCell ref="S93:S96"/>
    <mergeCell ref="C94:D94"/>
    <mergeCell ref="S70:S73"/>
    <mergeCell ref="C76:D76"/>
    <mergeCell ref="C70:D70"/>
    <mergeCell ref="C75:D75"/>
    <mergeCell ref="S75:S78"/>
    <mergeCell ref="C90:D90"/>
    <mergeCell ref="C107:D107"/>
    <mergeCell ref="C71:D71"/>
    <mergeCell ref="C100:D100"/>
    <mergeCell ref="C81:D81"/>
    <mergeCell ref="S81:S84"/>
    <mergeCell ref="C86:D86"/>
  </mergeCells>
  <pageMargins left="0.78740157480314965" right="0.78740157480314965" top="0.39370078740157483" bottom="0.19685039370078741" header="0.19685039370078741" footer="0.19685039370078741"/>
  <pageSetup paperSize="9" scale="98" orientation="portrait" horizontalDpi="300" verticalDpi="300" r:id="rId1"/>
  <headerFooter alignWithMargins="0">
    <oddFooter>&amp;L&amp;D / &amp;T&amp;R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MBT-0204040-0000(1)</vt:lpstr>
      <vt:lpstr>MBT-0204040-0000(2)</vt:lpstr>
      <vt:lpstr>'MBT-0204040-0000(1)'!Druckbereich</vt:lpstr>
      <vt:lpstr>'MBT-0204040-0000(2)'!Druckbereich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Stürmer, Peter</cp:lastModifiedBy>
  <cp:lastPrinted>2016-03-14T14:38:51Z</cp:lastPrinted>
  <dcterms:created xsi:type="dcterms:W3CDTF">1999-11-25T10:26:22Z</dcterms:created>
  <dcterms:modified xsi:type="dcterms:W3CDTF">2021-11-15T14:16:37Z</dcterms:modified>
</cp:coreProperties>
</file>