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5\DATEN\Ref513\MVO800\StatMonatsb\Milch\Versand\2021\EinkaufBeschaffungErzeugung\"/>
    </mc:Choice>
  </mc:AlternateContent>
  <bookViews>
    <workbookView xWindow="-15" yWindow="-15" windowWidth="23250" windowHeight="6225" activeTab="1"/>
  </bookViews>
  <sheets>
    <sheet name="MBT-0204040-0000(1)" sheetId="1" r:id="rId1"/>
    <sheet name="MBT-0204040-0000(2)" sheetId="5" r:id="rId2"/>
  </sheets>
  <definedNames>
    <definedName name="_xlnm.Print_Area" localSheetId="0">'MBT-0204040-0000(1)'!$B$7:$S$94</definedName>
    <definedName name="_xlnm.Print_Area" localSheetId="1">'MBT-0204040-0000(2)'!$B$8:$S$115</definedName>
  </definedNames>
  <calcPr calcId="162913"/>
</workbook>
</file>

<file path=xl/sharedStrings.xml><?xml version="1.0" encoding="utf-8"?>
<sst xmlns="http://schemas.openxmlformats.org/spreadsheetml/2006/main" count="184" uniqueCount="70">
  <si>
    <t>Jahr</t>
  </si>
  <si>
    <t>März</t>
  </si>
  <si>
    <t>April</t>
  </si>
  <si>
    <t>Mai</t>
  </si>
  <si>
    <t>Juli</t>
  </si>
  <si>
    <t>Baden-Württemberg</t>
  </si>
  <si>
    <t xml:space="preserve">Nordrhein-Westfalen </t>
  </si>
  <si>
    <t xml:space="preserve">Sachsen-Anhalt   </t>
  </si>
  <si>
    <t>Jan.</t>
  </si>
  <si>
    <t>Feb.</t>
  </si>
  <si>
    <t>Juni</t>
  </si>
  <si>
    <t>Aug.</t>
  </si>
  <si>
    <t>Sept.</t>
  </si>
  <si>
    <t>Okt.</t>
  </si>
  <si>
    <t>Nov.</t>
  </si>
  <si>
    <t>Schleswig-Holstein / Hamburg</t>
  </si>
  <si>
    <t>Niedersachsen / Bremen</t>
  </si>
  <si>
    <t>Dez.</t>
  </si>
  <si>
    <t xml:space="preserve">Dez. </t>
  </si>
  <si>
    <t>geg. Vorj.</t>
  </si>
  <si>
    <t>± %</t>
  </si>
  <si>
    <t>Bayern</t>
  </si>
  <si>
    <t>Bundesgebiet West</t>
  </si>
  <si>
    <t>Bundesgebiet Ost</t>
  </si>
  <si>
    <t>Hessen / Rheinland-Pfalz / Saarland</t>
  </si>
  <si>
    <t>Erzeugerstandort</t>
  </si>
  <si>
    <t>Berlin / Brandenburg</t>
  </si>
  <si>
    <t xml:space="preserve">ERZEUGERSTANDORT </t>
  </si>
  <si>
    <t xml:space="preserve">Thüringen </t>
  </si>
  <si>
    <t xml:space="preserve">Mecklenburg-Vorpommern    </t>
  </si>
  <si>
    <t>Sachsen</t>
  </si>
  <si>
    <t>Sachsen/Sachsen-Anhalt</t>
  </si>
  <si>
    <t>DEUTSCHLAND</t>
  </si>
  <si>
    <t>3. Kuhmilch insgesamt an deutsche milchwirtschaftliche Unternehmen</t>
  </si>
  <si>
    <t>1. Kuhmilch von inländischen Erzeugern insgesamt an deutsche milchwirtschaftliche Unternehmen</t>
  </si>
  <si>
    <t>Fortsetzung nächste Seite.</t>
  </si>
  <si>
    <t>Aus konventioneller Erzeugung</t>
  </si>
  <si>
    <t>Aus ökologisch/biologischer Erzeugung</t>
  </si>
  <si>
    <t>Niedersachsen/Bremen</t>
  </si>
  <si>
    <t>konventionell</t>
  </si>
  <si>
    <t>Nordrhein-Westfalen</t>
  </si>
  <si>
    <t>Hessen/Rheinland-PfalszSaarland</t>
  </si>
  <si>
    <t>Berlin/Brandenburg</t>
  </si>
  <si>
    <t>Mecklenburg-Vorpommern</t>
  </si>
  <si>
    <t>Sachsen-Anhalt</t>
  </si>
  <si>
    <t>Thüringen</t>
  </si>
  <si>
    <t>Schleswig-Holstein/Hamburg</t>
  </si>
  <si>
    <t>bio</t>
  </si>
  <si>
    <t>(MBT-0204040-0000)</t>
  </si>
  <si>
    <t>Stand:</t>
  </si>
  <si>
    <t xml:space="preserve">           Angaben in Tonnen</t>
  </si>
  <si>
    <t>Mär.</t>
  </si>
  <si>
    <t>Apr.</t>
  </si>
  <si>
    <t>Jun.</t>
  </si>
  <si>
    <t>Jul.</t>
  </si>
  <si>
    <t>Sep.</t>
  </si>
  <si>
    <t>konventionelle Milch</t>
  </si>
  <si>
    <t>ökologische/ biologische Milch</t>
  </si>
  <si>
    <t>gesamt</t>
  </si>
  <si>
    <r>
      <t>2. Kuhmilch von Erzeugern aus EU-Mitgliedstaaten</t>
    </r>
    <r>
      <rPr>
        <vertAlign val="superscript"/>
        <sz val="6"/>
        <rFont val="Arial"/>
        <family val="2"/>
      </rPr>
      <t xml:space="preserve"> </t>
    </r>
    <r>
      <rPr>
        <sz val="6"/>
        <rFont val="Arial"/>
        <family val="2"/>
      </rPr>
      <t>an deutsche milchwirtschaftliche Unternehmen</t>
    </r>
  </si>
  <si>
    <r>
      <t xml:space="preserve">noch: </t>
    </r>
    <r>
      <rPr>
        <b/>
        <sz val="10"/>
        <rFont val="Arial"/>
        <family val="2"/>
      </rPr>
      <t>Kuhmilchlieferung der Erzeuger an deutsche milchwirtschaftliche Unternehmen</t>
    </r>
    <r>
      <rPr>
        <b/>
        <vertAlign val="superscript"/>
        <sz val="10"/>
        <rFont val="Arial"/>
        <family val="2"/>
      </rPr>
      <t>1)</t>
    </r>
  </si>
  <si>
    <r>
      <t>Kuhmilchlieferung der Erzeuger an deutsche milchwirtschaftliche Unternehmen</t>
    </r>
    <r>
      <rPr>
        <b/>
        <vertAlign val="superscript"/>
        <sz val="10"/>
        <rFont val="Arial"/>
        <family val="2"/>
      </rPr>
      <t>1)</t>
    </r>
  </si>
  <si>
    <t>Anm.: Die veröffentlichten Werte beruhen auf den übermittelten Angaben der meldepflichtigen Betriebe an die BLE. Angaben der Bundesländer und Regionen ohne Anlieferung von Lieferanten aus EU-Mitgliedstaaten. Änderungen der Ergebnisse, auch für Vormonate, auf Grund von Nachmeldungen sowie von korrigierten Meldungen vorbehalten.</t>
  </si>
  <si>
    <t>1) Da nach Milch-Güteverordnung die Anlieferungsmilch nach Gewicht zu bezahlen ist, wird das Volumen (l) der angelieferten Rohmilch mittels eines Umrechnungsfaktors in Gewicht (kg) umgerechnet. Bisher wurde fast flächendeckend der Umrechnungsfaktor 1,02 verwendet. Seit 2018 wird vermehrt der Umrechnungsfaktor 1,03 verwendet, daher kommt es rechnerisch zu einem stärkeren Zuwachs der Milchmenge. Weitere Informationenen finden Sie auf www.ble.de/milch.</t>
  </si>
  <si>
    <t>Deutschland</t>
  </si>
  <si>
    <t>Quelle: BLE (415), BZL-Datenzentrum</t>
  </si>
  <si>
    <t>Januar
bis
 Dezember</t>
  </si>
  <si>
    <t>April
bis
 Dezember</t>
  </si>
  <si>
    <t xml:space="preserve"> </t>
  </si>
  <si>
    <t>Anlieferung von Kuhmilch von deutschen Erzeugern - Anteile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</si>
</sst>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0"/>
    <numFmt numFmtId="165" formatCode="\ \ \+\ ?0.0;\ \ \ \-\ ?0.0;\ \ \±\ ?0.0"/>
    <numFmt numFmtId="166" formatCode="?\ ??0"/>
    <numFmt numFmtId="167" formatCode="?\ ??0\ 000"/>
    <numFmt numFmtId="168" formatCode="?\ ???\ 000"/>
    <numFmt numFmtId="169" formatCode="#\ ##0_)"/>
    <numFmt numFmtId="170" formatCode="#,##0.0"/>
    <numFmt numFmtId="171" formatCode="0.0%"/>
  </numFmts>
  <fonts count="15" x14ac:knownFonts="1">
    <font>
      <sz val="10"/>
      <name val="Arial"/>
    </font>
    <font>
      <sz val="6"/>
      <name val="Arial"/>
      <family val="2"/>
    </font>
    <font>
      <i/>
      <sz val="6"/>
      <name val="Arial"/>
      <family val="2"/>
    </font>
    <font>
      <b/>
      <sz val="7"/>
      <name val="Arial"/>
      <family val="2"/>
    </font>
    <font>
      <sz val="8"/>
      <name val="Arial"/>
      <family val="2"/>
    </font>
    <font>
      <sz val="10"/>
      <name val="Arial"/>
      <family val="2"/>
    </font>
    <font>
      <b/>
      <sz val="6"/>
      <name val="Arial"/>
      <family val="2"/>
    </font>
    <font>
      <sz val="12"/>
      <name val="Arial"/>
      <family val="2"/>
    </font>
    <font>
      <sz val="9"/>
      <name val="Arial"/>
      <family val="2"/>
    </font>
    <font>
      <sz val="7"/>
      <name val="Arial"/>
      <family val="2"/>
    </font>
    <font>
      <b/>
      <sz val="10"/>
      <name val="Arial"/>
      <family val="2"/>
    </font>
    <font>
      <sz val="10"/>
      <name val="Arial"/>
      <family val="2"/>
    </font>
    <font>
      <sz val="5"/>
      <name val="Arial"/>
      <family val="2"/>
    </font>
    <font>
      <vertAlign val="superscript"/>
      <sz val="6"/>
      <name val="Arial"/>
      <family val="2"/>
    </font>
    <font>
      <b/>
      <vertAlign val="superscript"/>
      <sz val="10"/>
      <name val="Arial"/>
      <family val="2"/>
    </font>
  </fonts>
  <fills count="2">
    <fill>
      <patternFill patternType="none"/>
    </fill>
    <fill>
      <patternFill patternType="gray125"/>
    </fill>
  </fills>
  <borders count="24">
    <border>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bottom/>
      <diagonal/>
    </border>
  </borders>
  <cellStyleXfs count="2">
    <xf numFmtId="0" fontId="0" fillId="0" borderId="0"/>
    <xf numFmtId="9" fontId="11" fillId="0" borderId="0" applyFont="0" applyFill="0" applyBorder="0" applyAlignment="0" applyProtection="0"/>
  </cellStyleXfs>
  <cellXfs count="104">
    <xf numFmtId="0" fontId="0" fillId="0" borderId="0" xfId="0"/>
    <xf numFmtId="164" fontId="1" fillId="0" borderId="0" xfId="0" applyNumberFormat="1" applyFont="1" applyFill="1" applyBorder="1" applyAlignment="1">
      <alignment horizontal="center" vertical="center"/>
    </xf>
    <xf numFmtId="0" fontId="4" fillId="0" borderId="0" xfId="0" applyFont="1" applyFill="1"/>
    <xf numFmtId="0" fontId="1"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horizontal="centerContinuous"/>
    </xf>
    <xf numFmtId="0" fontId="5" fillId="0" borderId="0" xfId="0" applyFont="1" applyFill="1" applyAlignment="1">
      <alignment horizontal="centerContinuous"/>
    </xf>
    <xf numFmtId="0" fontId="6"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Continuous"/>
    </xf>
    <xf numFmtId="0" fontId="1" fillId="0" borderId="5" xfId="0" applyFont="1" applyFill="1" applyBorder="1" applyAlignment="1">
      <alignment vertical="center"/>
    </xf>
    <xf numFmtId="0" fontId="1" fillId="0" borderId="0" xfId="0" applyFont="1" applyFill="1" applyBorder="1" applyAlignment="1">
      <alignment horizontal="right" vertical="center"/>
    </xf>
    <xf numFmtId="165" fontId="2" fillId="0" borderId="0"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horizontal="center" vertical="center"/>
    </xf>
    <xf numFmtId="0" fontId="8"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vertical="center"/>
    </xf>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8" fillId="0" borderId="0" xfId="0" applyFont="1" applyFill="1" applyAlignment="1">
      <alignment vertical="center"/>
    </xf>
    <xf numFmtId="164" fontId="1" fillId="0" borderId="6" xfId="0" applyNumberFormat="1" applyFont="1" applyFill="1" applyBorder="1" applyAlignment="1">
      <alignment horizontal="center" vertical="center"/>
    </xf>
    <xf numFmtId="0" fontId="1" fillId="0" borderId="0" xfId="0" applyFont="1" applyFill="1" applyAlignment="1">
      <alignment horizontal="right" vertical="center"/>
    </xf>
    <xf numFmtId="0" fontId="2" fillId="0" borderId="0" xfId="0" applyFont="1" applyFill="1" applyBorder="1" applyAlignment="1">
      <alignment vertical="center"/>
    </xf>
    <xf numFmtId="0" fontId="1" fillId="0" borderId="8" xfId="0" applyFont="1" applyFill="1" applyBorder="1" applyAlignment="1">
      <alignment horizontal="right" vertical="center"/>
    </xf>
    <xf numFmtId="165" fontId="2" fillId="0" borderId="8"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6" xfId="0" applyNumberFormat="1" applyFont="1" applyFill="1" applyBorder="1" applyAlignment="1">
      <alignment horizontal="center" vertical="center"/>
    </xf>
    <xf numFmtId="0" fontId="1" fillId="0" borderId="0" xfId="0" applyFont="1" applyFill="1"/>
    <xf numFmtId="168" fontId="1" fillId="0" borderId="0" xfId="0" applyNumberFormat="1" applyFont="1" applyFill="1"/>
    <xf numFmtId="0" fontId="9" fillId="0" borderId="3" xfId="0" applyFont="1" applyFill="1" applyBorder="1" applyAlignment="1">
      <alignment horizontal="centerContinuous"/>
    </xf>
    <xf numFmtId="0" fontId="1" fillId="0" borderId="0"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0" fillId="0" borderId="0" xfId="0" applyFont="1" applyFill="1" applyAlignment="1">
      <alignment horizontal="centerContinuous"/>
    </xf>
    <xf numFmtId="0" fontId="9" fillId="0" borderId="0" xfId="0" applyFont="1" applyFill="1" applyBorder="1" applyAlignment="1">
      <alignment horizontal="center"/>
    </xf>
    <xf numFmtId="0" fontId="9" fillId="0" borderId="4" xfId="0" applyFont="1" applyFill="1" applyBorder="1" applyAlignment="1">
      <alignment horizontal="center"/>
    </xf>
    <xf numFmtId="169" fontId="1" fillId="0" borderId="0" xfId="0" applyNumberFormat="1" applyFont="1" applyFill="1" applyAlignment="1">
      <alignment horizontal="right" vertical="center"/>
    </xf>
    <xf numFmtId="0" fontId="1" fillId="0" borderId="5" xfId="0" applyFont="1" applyFill="1" applyBorder="1" applyAlignment="1">
      <alignment horizontal="center" vertical="center"/>
    </xf>
    <xf numFmtId="0" fontId="5" fillId="0" borderId="4" xfId="0" applyFont="1" applyFill="1" applyBorder="1"/>
    <xf numFmtId="165" fontId="2" fillId="0" borderId="5" xfId="0" applyNumberFormat="1" applyFont="1" applyFill="1" applyBorder="1" applyAlignment="1">
      <alignment horizontal="center" vertical="center"/>
    </xf>
    <xf numFmtId="167" fontId="1" fillId="0" borderId="23"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xf>
    <xf numFmtId="166" fontId="1" fillId="0" borderId="23" xfId="0" applyNumberFormat="1" applyFont="1" applyFill="1" applyBorder="1" applyAlignment="1">
      <alignment horizontal="center" vertical="center"/>
    </xf>
    <xf numFmtId="0" fontId="5" fillId="0" borderId="0" xfId="0" applyFont="1" applyFill="1" applyAlignment="1">
      <alignment horizontal="center" vertical="center"/>
    </xf>
    <xf numFmtId="0" fontId="1" fillId="0" borderId="3" xfId="0" applyFont="1" applyFill="1" applyBorder="1" applyAlignment="1">
      <alignment horizontal="center" vertical="center"/>
    </xf>
    <xf numFmtId="0" fontId="2" fillId="0" borderId="8" xfId="0" applyFont="1" applyFill="1" applyBorder="1" applyAlignment="1">
      <alignment vertical="center"/>
    </xf>
    <xf numFmtId="3"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right" vertical="center"/>
    </xf>
    <xf numFmtId="0" fontId="12" fillId="0" borderId="0" xfId="0" applyFont="1" applyFill="1"/>
    <xf numFmtId="167" fontId="12" fillId="0" borderId="0" xfId="0" applyNumberFormat="1" applyFont="1" applyFill="1"/>
    <xf numFmtId="171" fontId="12" fillId="0" borderId="0" xfId="1" applyNumberFormat="1" applyFont="1" applyFill="1"/>
    <xf numFmtId="0" fontId="5" fillId="0" borderId="0" xfId="0" applyFont="1" applyFill="1" applyBorder="1"/>
    <xf numFmtId="170" fontId="1" fillId="0" borderId="23"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167" fontId="5" fillId="0" borderId="0" xfId="0" applyNumberFormat="1" applyFont="1" applyFill="1" applyBorder="1"/>
    <xf numFmtId="169" fontId="6"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3" fillId="0" borderId="4" xfId="0" applyFont="1" applyFill="1" applyBorder="1" applyAlignment="1">
      <alignment horizontal="centerContinuous"/>
    </xf>
    <xf numFmtId="0" fontId="1" fillId="0" borderId="4"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4" xfId="0" applyFont="1" applyFill="1" applyBorder="1" applyAlignment="1">
      <alignment horizontal="centerContinuous"/>
    </xf>
    <xf numFmtId="167"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9" fillId="0" borderId="0" xfId="0" applyFont="1" applyAlignment="1">
      <alignment horizontal="right" vertical="center"/>
    </xf>
    <xf numFmtId="14" fontId="9" fillId="0" borderId="0" xfId="0" applyNumberFormat="1" applyFont="1" applyFill="1" applyAlignment="1">
      <alignment horizontal="left" vertical="center"/>
    </xf>
    <xf numFmtId="167"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Border="1" applyAlignment="1">
      <alignment horizontal="left" vertical="top" wrapText="1"/>
    </xf>
    <xf numFmtId="167" fontId="1" fillId="0" borderId="12"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Alignment="1">
      <alignment horizontal="center"/>
    </xf>
  </cellXfs>
  <cellStyles count="2">
    <cellStyle name="Prozent" xfId="1" builtinId="5"/>
    <cellStyle name="Standard" xfId="0" builtinId="0"/>
  </cellStyles>
  <dxfs count="0"/>
  <tableStyles count="0" defaultTableStyle="TableStyleMedium9" defaultPivotStyle="PivotStyleLight16"/>
  <colors>
    <mruColors>
      <color rgb="FF009999"/>
      <color rgb="FFCCFFCC"/>
      <color rgb="FF99FFCC"/>
      <color rgb="FFFF9797"/>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 konventioneller Kuhmilch von deutschen Erzeugern</a:t>
            </a:r>
          </a:p>
        </c:rich>
      </c:tx>
      <c:layout>
        <c:manualLayout>
          <c:xMode val="edge"/>
          <c:yMode val="edge"/>
          <c:x val="0.21709948639829377"/>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7156263692657625"/>
          <c:y val="0.15788733489021056"/>
          <c:w val="0.7856594957000228"/>
          <c:h val="0.73508058077798699"/>
        </c:manualLayout>
      </c:layout>
      <c:barChart>
        <c:barDir val="col"/>
        <c:grouping val="clustered"/>
        <c:varyColors val="0"/>
        <c:ser>
          <c:idx val="0"/>
          <c:order val="0"/>
          <c:tx>
            <c:strRef>
              <c:f>'MBT-0204040-0000(2)'!$C$81:$D$81</c:f>
              <c:strCache>
                <c:ptCount val="2"/>
                <c:pt idx="0">
                  <c:v>2020</c:v>
                </c:pt>
              </c:strCache>
            </c:strRef>
          </c:tx>
          <c:spPr>
            <a:solidFill>
              <a:schemeClr val="tx2">
                <a:lumMod val="40000"/>
                <a:lumOff val="60000"/>
              </a:schemeClr>
            </a:solidFill>
            <a:ln>
              <a:solidFill>
                <a:schemeClr val="tx2">
                  <a:lumMod val="40000"/>
                  <a:lumOff val="60000"/>
                </a:schemeClr>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'MBT-0204040-0000(2)'!$F$81:$Q$81</c:f>
              <c:numCache>
                <c:formatCode>?\ ??0\ 000</c:formatCode>
                <c:ptCount val="12"/>
                <c:pt idx="0">
                  <c:v>2618304.1689999998</c:v>
                </c:pt>
                <c:pt idx="1">
                  <c:v>2497066.7170000002</c:v>
                </c:pt>
                <c:pt idx="2">
                  <c:v>2683292.0860000001</c:v>
                </c:pt>
                <c:pt idx="3">
                  <c:v>2606437.1979999999</c:v>
                </c:pt>
                <c:pt idx="4">
                  <c:v>2691839.3889999995</c:v>
                </c:pt>
                <c:pt idx="5">
                  <c:v>2573443.148</c:v>
                </c:pt>
                <c:pt idx="6">
                  <c:v>2630303.0630000001</c:v>
                </c:pt>
                <c:pt idx="7">
                  <c:v>2539915.8429999999</c:v>
                </c:pt>
                <c:pt idx="8">
                  <c:v>2427075.5809999998</c:v>
                </c:pt>
                <c:pt idx="9">
                  <c:v>2452872.3319999999</c:v>
                </c:pt>
                <c:pt idx="10">
                  <c:v>2369719.719</c:v>
                </c:pt>
                <c:pt idx="11">
                  <c:v>2501913.622</c:v>
                </c:pt>
              </c:numCache>
            </c:numRef>
          </c:val>
          <c:extLst>
            <c:ext xmlns:c16="http://schemas.microsoft.com/office/drawing/2014/chart" uri="{C3380CC4-5D6E-409C-BE32-E72D297353CC}">
              <c16:uniqueId val="{00000003-7B57-434A-B754-15A6E7678D27}"/>
            </c:ext>
          </c:extLst>
        </c:ser>
        <c:ser>
          <c:idx val="1"/>
          <c:order val="1"/>
          <c:tx>
            <c:strRef>
              <c:f>'MBT-0204040-0000(2)'!$C$82:$D$82</c:f>
              <c:strCache>
                <c:ptCount val="2"/>
                <c:pt idx="0">
                  <c:v>2021</c:v>
                </c:pt>
              </c:strCache>
            </c:strRef>
          </c:tx>
          <c:spPr>
            <a:solidFill>
              <a:srgbClr val="0070C0"/>
            </a:solidFill>
            <a:ln>
              <a:solidFill>
                <a:srgbClr val="0070C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'MBT-0204040-0000(2)'!$F$82:$Q$82</c:f>
              <c:numCache>
                <c:formatCode>?\ ??0\ 000</c:formatCode>
                <c:ptCount val="12"/>
                <c:pt idx="0">
                  <c:v>2564810.2830000003</c:v>
                </c:pt>
                <c:pt idx="1">
                  <c:v>2344313.9350000001</c:v>
                </c:pt>
                <c:pt idx="2">
                  <c:v>2644457.5240000002</c:v>
                </c:pt>
                <c:pt idx="3">
                  <c:v>2585247.6679999996</c:v>
                </c:pt>
                <c:pt idx="4">
                  <c:v>2690134.2889999999</c:v>
                </c:pt>
                <c:pt idx="5">
                  <c:v>2535331.2870000005</c:v>
                </c:pt>
                <c:pt idx="6">
                  <c:v>2583015.9640000002</c:v>
                </c:pt>
                <c:pt idx="7">
                  <c:v>2509566.7110000001</c:v>
                </c:pt>
                <c:pt idx="8">
                  <c:v>2354501.0049999999</c:v>
                </c:pt>
                <c:pt idx="9">
                  <c:v>2382955.0830000001</c:v>
                </c:pt>
                <c:pt idx="10">
                  <c:v>2288465.6030000001</c:v>
                </c:pt>
                <c:pt idx="11">
                  <c:v>2414581.9079999998</c:v>
                </c:pt>
              </c:numCache>
            </c:numRef>
          </c:val>
          <c:extLst>
            <c:ext xmlns:c16="http://schemas.microsoft.com/office/drawing/2014/chart" uri="{C3380CC4-5D6E-409C-BE32-E72D297353CC}">
              <c16:uniqueId val="{00000004-7B57-434A-B754-15A6E7678D27}"/>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max val="3100000"/>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8.21915618655337E-3"/>
              <c:y val="1.5189862709653681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majorUnit val="200000"/>
      </c:valAx>
      <c:spPr>
        <a:noFill/>
        <a:ln>
          <a:noFill/>
        </a:ln>
        <a:effectLst/>
      </c:spPr>
    </c:plotArea>
    <c:legend>
      <c:legendPos val="b"/>
      <c:layout>
        <c:manualLayout>
          <c:xMode val="edge"/>
          <c:yMode val="edge"/>
          <c:x val="0.66721521270115725"/>
          <c:y val="0.1508723195695873"/>
          <c:w val="0.26273258624050572"/>
          <c:h val="9.037514129789985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 ökologischer/biologischer Kuhmilch von deutschen</a:t>
            </a:r>
            <a:r>
              <a:rPr lang="de-DE" b="1" baseline="0"/>
              <a:t> Erzeugern</a:t>
            </a:r>
          </a:p>
        </c:rich>
      </c:tx>
      <c:layout>
        <c:manualLayout>
          <c:xMode val="edge"/>
          <c:yMode val="edge"/>
          <c:x val="0.17710033423549232"/>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33489021056"/>
          <c:w val="0.7856594957000228"/>
          <c:h val="0.73508058077798699"/>
        </c:manualLayout>
      </c:layout>
      <c:barChart>
        <c:barDir val="col"/>
        <c:grouping val="clustered"/>
        <c:varyColors val="0"/>
        <c:ser>
          <c:idx val="0"/>
          <c:order val="0"/>
          <c:tx>
            <c:strRef>
              <c:f>'MBT-0204040-0000(2)'!$C$86:$D$86</c:f>
              <c:strCache>
                <c:ptCount val="2"/>
                <c:pt idx="0">
                  <c:v>2020</c:v>
                </c:pt>
              </c:strCache>
            </c:strRef>
          </c:tx>
          <c:spPr>
            <a:solidFill>
              <a:srgbClr val="92D050"/>
            </a:solidFill>
            <a:ln>
              <a:solidFill>
                <a:srgbClr val="92D05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'MBT-0204040-0000(2)'!$F$86:$Q$86</c:f>
              <c:numCache>
                <c:formatCode>?\ ??0\ 000</c:formatCode>
                <c:ptCount val="12"/>
                <c:pt idx="0">
                  <c:v>100386.304</c:v>
                </c:pt>
                <c:pt idx="1">
                  <c:v>97336.193000000014</c:v>
                </c:pt>
                <c:pt idx="2">
                  <c:v>105169.95699999999</c:v>
                </c:pt>
                <c:pt idx="3">
                  <c:v>106654.42000000001</c:v>
                </c:pt>
                <c:pt idx="4">
                  <c:v>114708.22199999999</c:v>
                </c:pt>
                <c:pt idx="5">
                  <c:v>106515.106</c:v>
                </c:pt>
                <c:pt idx="6">
                  <c:v>107250.23699999999</c:v>
                </c:pt>
                <c:pt idx="7">
                  <c:v>104258.55099999999</c:v>
                </c:pt>
                <c:pt idx="8">
                  <c:v>99053.87999999999</c:v>
                </c:pt>
                <c:pt idx="9">
                  <c:v>98313.065000000002</c:v>
                </c:pt>
                <c:pt idx="10">
                  <c:v>93931.557000000001</c:v>
                </c:pt>
                <c:pt idx="11">
                  <c:v>100660.19899999999</c:v>
                </c:pt>
              </c:numCache>
            </c:numRef>
          </c:val>
          <c:extLst>
            <c:ext xmlns:c16="http://schemas.microsoft.com/office/drawing/2014/chart" uri="{C3380CC4-5D6E-409C-BE32-E72D297353CC}">
              <c16:uniqueId val="{00000000-9985-4E58-88F1-726965F928DD}"/>
            </c:ext>
          </c:extLst>
        </c:ser>
        <c:ser>
          <c:idx val="1"/>
          <c:order val="1"/>
          <c:tx>
            <c:strRef>
              <c:f>'MBT-0204040-0000(2)'!$C$87:$D$87</c:f>
              <c:strCache>
                <c:ptCount val="2"/>
                <c:pt idx="0">
                  <c:v>2021</c:v>
                </c:pt>
              </c:strCache>
            </c:strRef>
          </c:tx>
          <c:spPr>
            <a:solidFill>
              <a:srgbClr val="00B050"/>
            </a:solidFill>
            <a:ln>
              <a:solidFill>
                <a:srgbClr val="00B05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'MBT-0204040-0000(2)'!$F$87:$Q$87</c:f>
              <c:numCache>
                <c:formatCode>?\ ??0\ 000</c:formatCode>
                <c:ptCount val="12"/>
                <c:pt idx="0">
                  <c:v>104022.436</c:v>
                </c:pt>
                <c:pt idx="1">
                  <c:v>96192.821999999986</c:v>
                </c:pt>
                <c:pt idx="2">
                  <c:v>109431.56600000001</c:v>
                </c:pt>
                <c:pt idx="3">
                  <c:v>108719.196</c:v>
                </c:pt>
                <c:pt idx="4">
                  <c:v>118361.19899999999</c:v>
                </c:pt>
                <c:pt idx="5">
                  <c:v>110673.90100000001</c:v>
                </c:pt>
                <c:pt idx="6">
                  <c:v>110946.308</c:v>
                </c:pt>
                <c:pt idx="7">
                  <c:v>107006.00900000001</c:v>
                </c:pt>
                <c:pt idx="8">
                  <c:v>101523.321</c:v>
                </c:pt>
                <c:pt idx="9">
                  <c:v>102276.226</c:v>
                </c:pt>
                <c:pt idx="10">
                  <c:v>95176.077999999994</c:v>
                </c:pt>
                <c:pt idx="11">
                  <c:v>101890.02499999999</c:v>
                </c:pt>
              </c:numCache>
            </c:numRef>
          </c:val>
          <c:extLst>
            <c:ext xmlns:c16="http://schemas.microsoft.com/office/drawing/2014/chart" uri="{C3380CC4-5D6E-409C-BE32-E72D297353CC}">
              <c16:uniqueId val="{00000001-9985-4E58-88F1-726965F928DD}"/>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3.806233062801455E-3"/>
              <c:y val="8.2336140611707891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6721521270115725"/>
          <c:y val="0.15758694380969804"/>
          <c:w val="0.2936230481067690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 Kuhmilch insgesamt</a:t>
            </a:r>
          </a:p>
        </c:rich>
      </c:tx>
      <c:layout>
        <c:manualLayout>
          <c:xMode val="edge"/>
          <c:yMode val="edge"/>
          <c:x val="0.30094502574958015"/>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7597556005032816"/>
          <c:y val="0.16460170160029947"/>
          <c:w val="0.7856594957000228"/>
          <c:h val="0.73508058077798699"/>
        </c:manualLayout>
      </c:layout>
      <c:barChart>
        <c:barDir val="col"/>
        <c:grouping val="clustered"/>
        <c:varyColors val="0"/>
        <c:ser>
          <c:idx val="0"/>
          <c:order val="0"/>
          <c:tx>
            <c:strRef>
              <c:f>'MBT-0204040-0000(2)'!$C$107:$D$107</c:f>
              <c:strCache>
                <c:ptCount val="2"/>
                <c:pt idx="0">
                  <c:v>2020</c:v>
                </c:pt>
              </c:strCache>
            </c:strRef>
          </c:tx>
          <c:spPr>
            <a:solidFill>
              <a:srgbClr val="FF9797"/>
            </a:solidFill>
            <a:ln>
              <a:solidFill>
                <a:srgbClr val="FF9797"/>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'MBT-0204040-0000(2)'!$F$107:$Q$107</c:f>
              <c:numCache>
                <c:formatCode>?\ ??0\ 000</c:formatCode>
                <c:ptCount val="12"/>
                <c:pt idx="0">
                  <c:v>2779008.1949999998</c:v>
                </c:pt>
                <c:pt idx="1">
                  <c:v>2649736.2920000004</c:v>
                </c:pt>
                <c:pt idx="2">
                  <c:v>2848836.1230000001</c:v>
                </c:pt>
                <c:pt idx="3">
                  <c:v>2777074.2769999998</c:v>
                </c:pt>
                <c:pt idx="4">
                  <c:v>2875092.3249999997</c:v>
                </c:pt>
                <c:pt idx="5">
                  <c:v>2745853.7790000001</c:v>
                </c:pt>
                <c:pt idx="6">
                  <c:v>2801361.9790000003</c:v>
                </c:pt>
                <c:pt idx="7">
                  <c:v>2702127.3119999999</c:v>
                </c:pt>
                <c:pt idx="8">
                  <c:v>2582327.4499999997</c:v>
                </c:pt>
                <c:pt idx="9">
                  <c:v>2609998.3059999999</c:v>
                </c:pt>
                <c:pt idx="10">
                  <c:v>2519408.9169999999</c:v>
                </c:pt>
                <c:pt idx="11">
                  <c:v>2661295.4010000001</c:v>
                </c:pt>
              </c:numCache>
            </c:numRef>
          </c:val>
          <c:extLst>
            <c:ext xmlns:c16="http://schemas.microsoft.com/office/drawing/2014/chart" uri="{C3380CC4-5D6E-409C-BE32-E72D297353CC}">
              <c16:uniqueId val="{00000000-A3A7-43D0-B9D3-70DC941ACF4E}"/>
            </c:ext>
          </c:extLst>
        </c:ser>
        <c:ser>
          <c:idx val="1"/>
          <c:order val="1"/>
          <c:tx>
            <c:strRef>
              <c:f>'MBT-0204040-0000(2)'!$C$108:$D$108</c:f>
              <c:strCache>
                <c:ptCount val="2"/>
                <c:pt idx="0">
                  <c:v>2021</c:v>
                </c:pt>
              </c:strCache>
            </c:strRef>
          </c:tx>
          <c:spPr>
            <a:solidFill>
              <a:srgbClr val="C00000"/>
            </a:solidFill>
            <a:ln>
              <a:solidFill>
                <a:srgbClr val="C0000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'MBT-0204040-0000(2)'!$F$108:$Q$108</c:f>
              <c:numCache>
                <c:formatCode>?\ ??0\ 000</c:formatCode>
                <c:ptCount val="12"/>
                <c:pt idx="0">
                  <c:v>2731400.5370000005</c:v>
                </c:pt>
                <c:pt idx="1">
                  <c:v>2498090.446</c:v>
                </c:pt>
                <c:pt idx="2">
                  <c:v>2818877.7300000004</c:v>
                </c:pt>
                <c:pt idx="3">
                  <c:v>2757505.2009999994</c:v>
                </c:pt>
                <c:pt idx="4">
                  <c:v>2876510.4959999998</c:v>
                </c:pt>
                <c:pt idx="5">
                  <c:v>2710191.1550000007</c:v>
                </c:pt>
                <c:pt idx="6">
                  <c:v>2764540.0290000006</c:v>
                </c:pt>
                <c:pt idx="7">
                  <c:v>2684422.7170000002</c:v>
                </c:pt>
                <c:pt idx="8">
                  <c:v>2519365.2590000001</c:v>
                </c:pt>
                <c:pt idx="9">
                  <c:v>2551242.8109999998</c:v>
                </c:pt>
                <c:pt idx="10">
                  <c:v>2447164.7430000002</c:v>
                </c:pt>
                <c:pt idx="11">
                  <c:v>2583054.2869999995</c:v>
                </c:pt>
              </c:numCache>
            </c:numRef>
          </c:val>
          <c:extLst>
            <c:ext xmlns:c16="http://schemas.microsoft.com/office/drawing/2014/chart" uri="{C3380CC4-5D6E-409C-BE32-E72D297353CC}">
              <c16:uniqueId val="{00000001-A3A7-43D0-B9D3-70DC941ACF4E}"/>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7045002434057203E-2"/>
              <c:y val="8.2336010015882435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70693152081492439"/>
          <c:y val="0.15758677717410843"/>
          <c:w val="0.25831966311675381"/>
          <c:h val="8.3660472825612842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Kuhmilch von ausländischen Erzeugern</a:t>
            </a:r>
            <a:endParaRPr lang="de-DE" b="1"/>
          </a:p>
        </c:rich>
      </c:tx>
      <c:layout>
        <c:manualLayout>
          <c:xMode val="edge"/>
          <c:yMode val="edge"/>
          <c:x val="0.24798994826455714"/>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16793689314"/>
          <c:w val="0.7856594957000228"/>
          <c:h val="0.73508058077798699"/>
        </c:manualLayout>
      </c:layout>
      <c:barChart>
        <c:barDir val="col"/>
        <c:grouping val="clustered"/>
        <c:varyColors val="0"/>
        <c:ser>
          <c:idx val="0"/>
          <c:order val="0"/>
          <c:tx>
            <c:strRef>
              <c:f>'MBT-0204040-0000(2)'!$C$100:$D$100</c:f>
              <c:strCache>
                <c:ptCount val="2"/>
                <c:pt idx="0">
                  <c:v>2020</c:v>
                </c:pt>
              </c:strCache>
            </c:strRef>
          </c:tx>
          <c:spPr>
            <a:solidFill>
              <a:schemeClr val="accent6">
                <a:lumMod val="60000"/>
                <a:lumOff val="40000"/>
              </a:schemeClr>
            </a:solidFill>
            <a:ln>
              <a:solidFill>
                <a:schemeClr val="accent6">
                  <a:lumMod val="60000"/>
                  <a:lumOff val="40000"/>
                </a:schemeClr>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'MBT-0204040-0000(2)'!$F$100:$Q$100</c:f>
              <c:numCache>
                <c:formatCode>?\ ??0\ 000</c:formatCode>
                <c:ptCount val="12"/>
                <c:pt idx="0">
                  <c:v>60317.722000000002</c:v>
                </c:pt>
                <c:pt idx="1">
                  <c:v>55333.381999999998</c:v>
                </c:pt>
                <c:pt idx="2">
                  <c:v>60374.080000000002</c:v>
                </c:pt>
                <c:pt idx="3">
                  <c:v>63982.659</c:v>
                </c:pt>
                <c:pt idx="4">
                  <c:v>68544.714000000007</c:v>
                </c:pt>
                <c:pt idx="5">
                  <c:v>65895.524999999994</c:v>
                </c:pt>
                <c:pt idx="6">
                  <c:v>63808.678999999996</c:v>
                </c:pt>
                <c:pt idx="7">
                  <c:v>57952.917999999998</c:v>
                </c:pt>
                <c:pt idx="8">
                  <c:v>56197.989000000001</c:v>
                </c:pt>
                <c:pt idx="9">
                  <c:v>58812.909</c:v>
                </c:pt>
                <c:pt idx="10">
                  <c:v>55757.641000000003</c:v>
                </c:pt>
                <c:pt idx="11">
                  <c:v>58721.58</c:v>
                </c:pt>
              </c:numCache>
            </c:numRef>
          </c:val>
          <c:extLst>
            <c:ext xmlns:c16="http://schemas.microsoft.com/office/drawing/2014/chart" uri="{C3380CC4-5D6E-409C-BE32-E72D297353CC}">
              <c16:uniqueId val="{00000000-A2C4-4827-98B7-FB58D6D44F9C}"/>
            </c:ext>
          </c:extLst>
        </c:ser>
        <c:ser>
          <c:idx val="1"/>
          <c:order val="1"/>
          <c:tx>
            <c:strRef>
              <c:f>'MBT-0204040-0000(2)'!$C$101:$D$101</c:f>
              <c:strCache>
                <c:ptCount val="2"/>
                <c:pt idx="0">
                  <c:v>2021</c:v>
                </c:pt>
              </c:strCache>
            </c:strRef>
          </c:tx>
          <c:spPr>
            <a:solidFill>
              <a:srgbClr val="FF6600"/>
            </a:solidFill>
            <a:ln>
              <a:solidFill>
                <a:srgbClr val="FF660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'MBT-0204040-0000(2)'!$F$101:$Q$101</c:f>
              <c:numCache>
                <c:formatCode>?\ ??0\ 000</c:formatCode>
                <c:ptCount val="12"/>
                <c:pt idx="0">
                  <c:v>62567.817999999999</c:v>
                </c:pt>
                <c:pt idx="1">
                  <c:v>57583.688999999998</c:v>
                </c:pt>
                <c:pt idx="2">
                  <c:v>64988.639999999999</c:v>
                </c:pt>
                <c:pt idx="3">
                  <c:v>63538.337</c:v>
                </c:pt>
                <c:pt idx="4">
                  <c:v>68015.008000000002</c:v>
                </c:pt>
                <c:pt idx="5">
                  <c:v>64185.966999999997</c:v>
                </c:pt>
                <c:pt idx="6">
                  <c:v>70577.756999999998</c:v>
                </c:pt>
                <c:pt idx="7">
                  <c:v>67849.997000000003</c:v>
                </c:pt>
                <c:pt idx="8">
                  <c:v>63340.932999999997</c:v>
                </c:pt>
                <c:pt idx="9">
                  <c:v>66011.501999999993</c:v>
                </c:pt>
                <c:pt idx="10">
                  <c:v>63523.061999999998</c:v>
                </c:pt>
                <c:pt idx="11">
                  <c:v>66582.354000000007</c:v>
                </c:pt>
              </c:numCache>
            </c:numRef>
          </c:val>
          <c:extLst>
            <c:ext xmlns:c16="http://schemas.microsoft.com/office/drawing/2014/chart" uri="{C3380CC4-5D6E-409C-BE32-E72D297353CC}">
              <c16:uniqueId val="{00000001-A2C4-4827-98B7-FB58D6D44F9C}"/>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max val="12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2632079310305288E-2"/>
              <c:y val="8.2336053547778214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9810567456742056"/>
          <c:y val="0.14415769532947656"/>
          <c:w val="0.253906739993001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konventioneller Kuhmilch nach Bundesländern</a:t>
            </a:r>
          </a:p>
          <a:p>
            <a:pPr>
              <a:defRPr b="1"/>
            </a:pPr>
            <a:r>
              <a:rPr lang="de-DE" b="0" baseline="0"/>
              <a:t>Vergleich aktueller Zeitraum zum Vorjahreszeitraum</a:t>
            </a:r>
          </a:p>
        </c:rich>
      </c:tx>
      <c:layout>
        <c:manualLayout>
          <c:xMode val="edge"/>
          <c:yMode val="edge"/>
          <c:x val="0.27628060770468582"/>
          <c:y val="8.16921729571248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757542536930433"/>
          <c:y val="0.11323564364587665"/>
          <c:w val="0.86950499859099173"/>
          <c:h val="0.55364972647595079"/>
        </c:manualLayout>
      </c:layout>
      <c:barChart>
        <c:barDir val="col"/>
        <c:grouping val="clustered"/>
        <c:varyColors val="0"/>
        <c:ser>
          <c:idx val="0"/>
          <c:order val="0"/>
          <c:tx>
            <c:strRef>
              <c:f>'MBT-0204040-0000(2)'!$K$154</c:f>
              <c:strCache>
                <c:ptCount val="1"/>
                <c:pt idx="0">
                  <c:v>2020</c:v>
                </c:pt>
              </c:strCache>
            </c:strRef>
          </c:tx>
          <c:spPr>
            <a:solidFill>
              <a:schemeClr val="accent4">
                <a:lumMod val="60000"/>
                <a:lumOff val="40000"/>
              </a:schemeClr>
            </a:solidFill>
            <a:ln>
              <a:solidFill>
                <a:schemeClr val="accent4">
                  <a:lumMod val="60000"/>
                  <a:lumOff val="40000"/>
                </a:schemeClr>
              </a:solidFill>
            </a:ln>
            <a:effectLst/>
          </c:spPr>
          <c:invertIfNegative val="0"/>
          <c:cat>
            <c:strRef>
              <c:f>'MBT-0204040-0000(2)'!$J$155:$J$165</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'MBT-0204040-0000(2)'!$K$155:$K$165</c:f>
              <c:numCache>
                <c:formatCode>#,##0</c:formatCode>
                <c:ptCount val="11"/>
                <c:pt idx="0">
                  <c:v>2982246.7129999995</c:v>
                </c:pt>
                <c:pt idx="1">
                  <c:v>7066800.6540000001</c:v>
                </c:pt>
                <c:pt idx="2">
                  <c:v>3300468.463</c:v>
                </c:pt>
                <c:pt idx="3">
                  <c:v>1795998.321</c:v>
                </c:pt>
                <c:pt idx="4">
                  <c:v>2148526.3930000002</c:v>
                </c:pt>
                <c:pt idx="5">
                  <c:v>7171899.8930000002</c:v>
                </c:pt>
                <c:pt idx="6">
                  <c:v>1221095.3000000003</c:v>
                </c:pt>
                <c:pt idx="7">
                  <c:v>1431047.0060000003</c:v>
                </c:pt>
                <c:pt idx="8">
                  <c:v>1591312.5989999999</c:v>
                </c:pt>
                <c:pt idx="9">
                  <c:v>1015992.1880000001</c:v>
                </c:pt>
                <c:pt idx="10">
                  <c:v>866795.33700000006</c:v>
                </c:pt>
              </c:numCache>
            </c:numRef>
          </c:val>
          <c:extLst>
            <c:ext xmlns:c16="http://schemas.microsoft.com/office/drawing/2014/chart" uri="{C3380CC4-5D6E-409C-BE32-E72D297353CC}">
              <c16:uniqueId val="{00000000-D077-4EEC-9604-37C960ABA3F2}"/>
            </c:ext>
          </c:extLst>
        </c:ser>
        <c:ser>
          <c:idx val="1"/>
          <c:order val="1"/>
          <c:tx>
            <c:strRef>
              <c:f>'MBT-0204040-0000(2)'!$L$154</c:f>
              <c:strCache>
                <c:ptCount val="1"/>
                <c:pt idx="0">
                  <c:v>2021</c:v>
                </c:pt>
              </c:strCache>
            </c:strRef>
          </c:tx>
          <c:spPr>
            <a:solidFill>
              <a:srgbClr val="7030A0"/>
            </a:solidFill>
            <a:ln>
              <a:solidFill>
                <a:srgbClr val="7030A0"/>
              </a:solidFill>
            </a:ln>
            <a:effectLst/>
          </c:spPr>
          <c:invertIfNegative val="0"/>
          <c:cat>
            <c:strRef>
              <c:f>'MBT-0204040-0000(2)'!$J$155:$J$165</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'MBT-0204040-0000(2)'!$L$155:$L$165</c:f>
              <c:numCache>
                <c:formatCode>#,##0</c:formatCode>
                <c:ptCount val="11"/>
                <c:pt idx="0">
                  <c:v>2959957.4479999999</c:v>
                </c:pt>
                <c:pt idx="1">
                  <c:v>6957380.9350000005</c:v>
                </c:pt>
                <c:pt idx="2">
                  <c:v>3223427.247</c:v>
                </c:pt>
                <c:pt idx="3">
                  <c:v>1753018.973</c:v>
                </c:pt>
                <c:pt idx="4">
                  <c:v>2106546.4820000003</c:v>
                </c:pt>
                <c:pt idx="5">
                  <c:v>6973856.9360000007</c:v>
                </c:pt>
                <c:pt idx="6">
                  <c:v>1175732.777</c:v>
                </c:pt>
                <c:pt idx="7">
                  <c:v>1373316.5209999999</c:v>
                </c:pt>
                <c:pt idx="8">
                  <c:v>1576550.3270000003</c:v>
                </c:pt>
                <c:pt idx="9">
                  <c:v>978594.87899999996</c:v>
                </c:pt>
                <c:pt idx="10">
                  <c:v>818998.73499999999</c:v>
                </c:pt>
              </c:numCache>
            </c:numRef>
          </c:val>
          <c:extLst>
            <c:ext xmlns:c16="http://schemas.microsoft.com/office/drawing/2014/chart" uri="{C3380CC4-5D6E-409C-BE32-E72D297353CC}">
              <c16:uniqueId val="{00000002-D077-4EEC-9604-37C960ABA3F2}"/>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52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7044828696926348E-2"/>
              <c:y val="2.4292815717836432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0653779772897771"/>
          <c:y val="0.12462140984609388"/>
          <c:w val="0.11946946934773174"/>
          <c:h val="5.0891972393191501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ökologischer/biologischer Kuhmilch nach Bundesländern</a:t>
            </a:r>
          </a:p>
          <a:p>
            <a:pPr>
              <a:defRPr b="1"/>
            </a:pPr>
            <a:r>
              <a:rPr lang="de-DE" b="0" baseline="0"/>
              <a:t>Vergleich aktueller Zeitraum zum Vorjahreszeitraum</a:t>
            </a:r>
          </a:p>
        </c:rich>
      </c:tx>
      <c:layout>
        <c:manualLayout>
          <c:xMode val="edge"/>
          <c:yMode val="edge"/>
          <c:x val="0.2564224536478022"/>
          <c:y val="2.0423043239281197E-2"/>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24730507649472E-2"/>
          <c:y val="0.13774324904780061"/>
          <c:w val="0.88053730640037164"/>
          <c:h val="0.5631974187846327"/>
        </c:manualLayout>
      </c:layout>
      <c:barChart>
        <c:barDir val="col"/>
        <c:grouping val="clustered"/>
        <c:varyColors val="0"/>
        <c:ser>
          <c:idx val="0"/>
          <c:order val="0"/>
          <c:tx>
            <c:strRef>
              <c:f>'MBT-0204040-0000(2)'!$K$174</c:f>
              <c:strCache>
                <c:ptCount val="1"/>
                <c:pt idx="0">
                  <c:v>2020</c:v>
                </c:pt>
              </c:strCache>
            </c:strRef>
          </c:tx>
          <c:spPr>
            <a:solidFill>
              <a:srgbClr val="CCFFCC"/>
            </a:solidFill>
            <a:ln>
              <a:solidFill>
                <a:srgbClr val="CCFFCC"/>
              </a:solidFill>
            </a:ln>
            <a:effectLst/>
          </c:spPr>
          <c:invertIfNegative val="0"/>
          <c:cat>
            <c:strRef>
              <c:f>'MBT-0204040-0000(2)'!$J$175:$J$184</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'MBT-0204040-0000(2)'!$K$175:$K$184</c:f>
              <c:numCache>
                <c:formatCode>#,##0</c:formatCode>
                <c:ptCount val="10"/>
                <c:pt idx="0">
                  <c:v>44163.811000000002</c:v>
                </c:pt>
                <c:pt idx="1">
                  <c:v>105780.442</c:v>
                </c:pt>
                <c:pt idx="2">
                  <c:v>91486.357999999993</c:v>
                </c:pt>
                <c:pt idx="3">
                  <c:v>102387.03099999999</c:v>
                </c:pt>
                <c:pt idx="4">
                  <c:v>178341.93400000001</c:v>
                </c:pt>
                <c:pt idx="5">
                  <c:v>588980.92500000005</c:v>
                </c:pt>
                <c:pt idx="6">
                  <c:v>34041.014999999999</c:v>
                </c:pt>
                <c:pt idx="7">
                  <c:v>25689.244999999999</c:v>
                </c:pt>
                <c:pt idx="8">
                  <c:v>56985.443999999996</c:v>
                </c:pt>
                <c:pt idx="9">
                  <c:v>6381.4859999999999</c:v>
                </c:pt>
              </c:numCache>
            </c:numRef>
          </c:val>
          <c:extLst>
            <c:ext xmlns:c16="http://schemas.microsoft.com/office/drawing/2014/chart" uri="{C3380CC4-5D6E-409C-BE32-E72D297353CC}">
              <c16:uniqueId val="{00000000-FA61-4876-9EC3-15F9283E08E6}"/>
            </c:ext>
          </c:extLst>
        </c:ser>
        <c:ser>
          <c:idx val="1"/>
          <c:order val="1"/>
          <c:tx>
            <c:strRef>
              <c:f>'MBT-0204040-0000(2)'!$L$174</c:f>
              <c:strCache>
                <c:ptCount val="1"/>
                <c:pt idx="0">
                  <c:v>2021</c:v>
                </c:pt>
              </c:strCache>
            </c:strRef>
          </c:tx>
          <c:spPr>
            <a:solidFill>
              <a:srgbClr val="009999"/>
            </a:solidFill>
            <a:ln>
              <a:solidFill>
                <a:srgbClr val="009999"/>
              </a:solidFill>
            </a:ln>
            <a:effectLst/>
          </c:spPr>
          <c:invertIfNegative val="0"/>
          <c:cat>
            <c:strRef>
              <c:f>'MBT-0204040-0000(2)'!$J$175:$J$184</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'MBT-0204040-0000(2)'!$L$175:$L$184</c:f>
              <c:numCache>
                <c:formatCode>#,##0</c:formatCode>
                <c:ptCount val="10"/>
                <c:pt idx="0">
                  <c:v>43952.834999999999</c:v>
                </c:pt>
                <c:pt idx="1">
                  <c:v>105277.624</c:v>
                </c:pt>
                <c:pt idx="2">
                  <c:v>90517.903000000006</c:v>
                </c:pt>
                <c:pt idx="3">
                  <c:v>104417.69600000001</c:v>
                </c:pt>
                <c:pt idx="4">
                  <c:v>178619.533</c:v>
                </c:pt>
                <c:pt idx="5">
                  <c:v>616545.23099999991</c:v>
                </c:pt>
                <c:pt idx="6">
                  <c:v>39215.754000000001</c:v>
                </c:pt>
                <c:pt idx="7">
                  <c:v>27758.233</c:v>
                </c:pt>
                <c:pt idx="8">
                  <c:v>53242.127</c:v>
                </c:pt>
                <c:pt idx="9">
                  <c:v>6672.1509999999998</c:v>
                </c:pt>
              </c:numCache>
            </c:numRef>
          </c:val>
          <c:extLst>
            <c:ext xmlns:c16="http://schemas.microsoft.com/office/drawing/2014/chart" uri="{C3380CC4-5D6E-409C-BE32-E72D297353CC}">
              <c16:uniqueId val="{00000001-FA61-4876-9EC3-15F9283E08E6}"/>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1.4838367135050386E-2"/>
              <c:y val="3.2440563564537984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3742825959524092"/>
          <c:y val="0.14504080460658128"/>
          <c:w val="0.11946946934773174"/>
          <c:h val="3.8623704012731963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latin typeface="+mn-lt"/>
                <a:cs typeface="Times New Roman" panose="02020603050405020304" pitchFamily="18" charset="0"/>
              </a:rPr>
              <a:t>Anlieferung von Kuhmilch von deutschen Erzeugern - Anteile 2021</a:t>
            </a:r>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8379885453498856"/>
          <c:y val="0.2151961213546488"/>
          <c:w val="0.58189977890759226"/>
          <c:h val="0.7583263491030996"/>
        </c:manualLayout>
      </c:layout>
      <c:pieChart>
        <c:varyColors val="1"/>
        <c:ser>
          <c:idx val="0"/>
          <c:order val="0"/>
          <c:tx>
            <c:strRef>
              <c:f>'MBT-0204040-0000(2)'!$I$129</c:f>
              <c:strCache>
                <c:ptCount val="1"/>
                <c:pt idx="0">
                  <c:v>Anlieferung von Kuhmilch von deutschen Erzeugern - Anteile 2021</c:v>
                </c:pt>
              </c:strCache>
            </c:strRef>
          </c:tx>
          <c:spPr>
            <a:solidFill>
              <a:srgbClr val="0070C0"/>
            </a:solidFill>
            <a:ln w="6350"/>
          </c:spPr>
          <c:dPt>
            <c:idx val="0"/>
            <c:bubble3D val="0"/>
            <c:spPr>
              <a:solidFill>
                <a:srgbClr val="0070C0"/>
              </a:solidFill>
              <a:ln w="6350">
                <a:solidFill>
                  <a:schemeClr val="lt1"/>
                </a:solidFill>
              </a:ln>
              <a:effectLst/>
            </c:spPr>
            <c:extLst>
              <c:ext xmlns:c16="http://schemas.microsoft.com/office/drawing/2014/chart" uri="{C3380CC4-5D6E-409C-BE32-E72D297353CC}">
                <c16:uniqueId val="{0000000A-C98F-46C4-A651-28B26805F92C}"/>
              </c:ext>
            </c:extLst>
          </c:dPt>
          <c:dPt>
            <c:idx val="1"/>
            <c:bubble3D val="0"/>
            <c:spPr>
              <a:solidFill>
                <a:srgbClr val="00B050"/>
              </a:solidFill>
              <a:ln w="6350">
                <a:solidFill>
                  <a:schemeClr val="lt1"/>
                </a:solidFill>
              </a:ln>
              <a:effectLst/>
            </c:spPr>
            <c:extLst>
              <c:ext xmlns:c16="http://schemas.microsoft.com/office/drawing/2014/chart" uri="{C3380CC4-5D6E-409C-BE32-E72D297353CC}">
                <c16:uniqueId val="{00000009-C98F-46C4-A651-28B26805F92C}"/>
              </c:ext>
            </c:extLst>
          </c:dPt>
          <c:dLbls>
            <c:dLbl>
              <c:idx val="0"/>
              <c:layout>
                <c:manualLayout>
                  <c:x val="0.2440371274431978"/>
                  <c:y val="-0.15017007121829992"/>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5262247271540511"/>
                      <c:h val="0.24250133430070131"/>
                    </c:manualLayout>
                  </c15:layout>
                </c:ext>
                <c:ext xmlns:c16="http://schemas.microsoft.com/office/drawing/2014/chart" uri="{C3380CC4-5D6E-409C-BE32-E72D297353CC}">
                  <c16:uniqueId val="{0000000A-C98F-46C4-A651-28B26805F92C}"/>
                </c:ext>
              </c:extLst>
            </c:dLbl>
            <c:dLbl>
              <c:idx val="1"/>
              <c:layout>
                <c:manualLayout>
                  <c:x val="4.1146131486879053E-2"/>
                  <c:y val="0.12715416593697096"/>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3365084037512118"/>
                      <c:h val="0.24822683945860752"/>
                    </c:manualLayout>
                  </c15:layout>
                </c:ext>
                <c:ext xmlns:c16="http://schemas.microsoft.com/office/drawing/2014/chart" uri="{C3380CC4-5D6E-409C-BE32-E72D297353CC}">
                  <c16:uniqueId val="{00000009-C98F-46C4-A651-28B26805F92C}"/>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'MBT-0204040-0000(2)'!$K$130:$K$131</c:f>
              <c:strCache>
                <c:ptCount val="2"/>
                <c:pt idx="0">
                  <c:v>konventionelle Milch</c:v>
                </c:pt>
                <c:pt idx="1">
                  <c:v>ökologische/ biologische Milch</c:v>
                </c:pt>
              </c:strCache>
            </c:strRef>
          </c:cat>
          <c:val>
            <c:numRef>
              <c:f>'MBT-0204040-0000(2)'!$M$130:$M$131</c:f>
              <c:numCache>
                <c:formatCode>0.0%</c:formatCode>
                <c:ptCount val="2"/>
                <c:pt idx="0">
                  <c:v>0.95936865211654232</c:v>
                </c:pt>
                <c:pt idx="1">
                  <c:v>4.063134788345768E-2</c:v>
                </c:pt>
              </c:numCache>
            </c:numRef>
          </c:val>
          <c:extLst>
            <c:ext xmlns:c16="http://schemas.microsoft.com/office/drawing/2014/chart" uri="{C3380CC4-5D6E-409C-BE32-E72D297353CC}">
              <c16:uniqueId val="{00000000-C98F-46C4-A651-28B26805F92C}"/>
            </c:ext>
          </c:extLst>
        </c:ser>
        <c:dLbls>
          <c:showLegendKey val="0"/>
          <c:showVal val="0"/>
          <c:showCatName val="0"/>
          <c:showSerName val="0"/>
          <c:showPercent val="0"/>
          <c:showBubbleSize val="0"/>
          <c:showLeaderLines val="1"/>
        </c:dLbls>
        <c:firstSliceAng val="5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1</xdr:row>
      <xdr:rowOff>0</xdr:rowOff>
    </xdr:from>
    <xdr:to>
      <xdr:col>6</xdr:col>
      <xdr:colOff>266341</xdr:colOff>
      <xdr:row>5</xdr:row>
      <xdr:rowOff>141305</xdr:rowOff>
    </xdr:to>
    <xdr:pic>
      <xdr:nvPicPr>
        <xdr:cNvPr id="14" name="Grafik 13"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1"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197827</xdr:colOff>
      <xdr:row>1</xdr:row>
      <xdr:rowOff>0</xdr:rowOff>
    </xdr:from>
    <xdr:to>
      <xdr:col>10</xdr:col>
      <xdr:colOff>352625</xdr:colOff>
      <xdr:row>5</xdr:row>
      <xdr:rowOff>141657</xdr:rowOff>
    </xdr:to>
    <xdr:pic>
      <xdr:nvPicPr>
        <xdr:cNvPr id="15"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953148" y="149679"/>
          <a:ext cx="1597156" cy="740371"/>
        </a:xfrm>
        <a:prstGeom prst="rect">
          <a:avLst/>
        </a:prstGeom>
        <a:noFill/>
        <a:ln w="9525">
          <a:noFill/>
          <a:miter lim="800000"/>
          <a:headEnd/>
          <a:tailEnd/>
        </a:ln>
      </xdr:spPr>
    </xdr:pic>
    <xdr:clientData/>
  </xdr:twoCellAnchor>
  <xdr:twoCellAnchor editAs="oneCell">
    <xdr:from>
      <xdr:col>10</xdr:col>
      <xdr:colOff>352734</xdr:colOff>
      <xdr:row>1</xdr:row>
      <xdr:rowOff>0</xdr:rowOff>
    </xdr:from>
    <xdr:to>
      <xdr:col>15</xdr:col>
      <xdr:colOff>4182</xdr:colOff>
      <xdr:row>5</xdr:row>
      <xdr:rowOff>139071</xdr:rowOff>
    </xdr:to>
    <xdr:pic>
      <xdr:nvPicPr>
        <xdr:cNvPr id="16"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0413"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286751</xdr:colOff>
      <xdr:row>6</xdr:row>
      <xdr:rowOff>52858</xdr:rowOff>
    </xdr:to>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643"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218238</xdr:colOff>
      <xdr:row>1</xdr:row>
      <xdr:rowOff>0</xdr:rowOff>
    </xdr:from>
    <xdr:to>
      <xdr:col>11</xdr:col>
      <xdr:colOff>12448</xdr:colOff>
      <xdr:row>6</xdr:row>
      <xdr:rowOff>53210</xdr:rowOff>
    </xdr:to>
    <xdr:pic>
      <xdr:nvPicPr>
        <xdr:cNvPr id="6"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612970" y="149679"/>
          <a:ext cx="1597156" cy="740371"/>
        </a:xfrm>
        <a:prstGeom prst="rect">
          <a:avLst/>
        </a:prstGeom>
        <a:noFill/>
        <a:ln w="9525">
          <a:noFill/>
          <a:miter lim="800000"/>
          <a:headEnd/>
          <a:tailEnd/>
        </a:ln>
      </xdr:spPr>
    </xdr:pic>
    <xdr:clientData/>
  </xdr:twoCellAnchor>
  <xdr:twoCellAnchor editAs="oneCell">
    <xdr:from>
      <xdr:col>11</xdr:col>
      <xdr:colOff>12556</xdr:colOff>
      <xdr:row>1</xdr:row>
      <xdr:rowOff>0</xdr:rowOff>
    </xdr:from>
    <xdr:to>
      <xdr:col>15</xdr:col>
      <xdr:colOff>24593</xdr:colOff>
      <xdr:row>6</xdr:row>
      <xdr:rowOff>50624</xdr:rowOff>
    </xdr:to>
    <xdr:pic>
      <xdr:nvPicPr>
        <xdr:cNvPr id="7"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0235"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693964</xdr:colOff>
      <xdr:row>115</xdr:row>
      <xdr:rowOff>68035</xdr:rowOff>
    </xdr:from>
    <xdr:to>
      <xdr:col>11</xdr:col>
      <xdr:colOff>81643</xdr:colOff>
      <xdr:row>126</xdr:row>
      <xdr:rowOff>163285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142874</xdr:colOff>
      <xdr:row>115</xdr:row>
      <xdr:rowOff>68035</xdr:rowOff>
    </xdr:from>
    <xdr:to>
      <xdr:col>18</xdr:col>
      <xdr:colOff>421821</xdr:colOff>
      <xdr:row>127</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142876</xdr:colOff>
      <xdr:row>138</xdr:row>
      <xdr:rowOff>163285</xdr:rowOff>
    </xdr:from>
    <xdr:to>
      <xdr:col>19</xdr:col>
      <xdr:colOff>1</xdr:colOff>
      <xdr:row>150</xdr:row>
      <xdr:rowOff>95252</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40821</xdr:colOff>
      <xdr:row>139</xdr:row>
      <xdr:rowOff>0</xdr:rowOff>
    </xdr:from>
    <xdr:to>
      <xdr:col>11</xdr:col>
      <xdr:colOff>142875</xdr:colOff>
      <xdr:row>150</xdr:row>
      <xdr:rowOff>95252</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6805</xdr:colOff>
      <xdr:row>151</xdr:row>
      <xdr:rowOff>61231</xdr:rowOff>
    </xdr:from>
    <xdr:to>
      <xdr:col>19</xdr:col>
      <xdr:colOff>6805</xdr:colOff>
      <xdr:row>170</xdr:row>
      <xdr:rowOff>68035</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13607</xdr:colOff>
      <xdr:row>171</xdr:row>
      <xdr:rowOff>118383</xdr:rowOff>
    </xdr:from>
    <xdr:to>
      <xdr:col>19</xdr:col>
      <xdr:colOff>13607</xdr:colOff>
      <xdr:row>190</xdr:row>
      <xdr:rowOff>122466</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214313</xdr:colOff>
      <xdr:row>127</xdr:row>
      <xdr:rowOff>13605</xdr:rowOff>
    </xdr:from>
    <xdr:to>
      <xdr:col>14</xdr:col>
      <xdr:colOff>210911</xdr:colOff>
      <xdr:row>138</xdr:row>
      <xdr:rowOff>136070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4"/>
  <sheetViews>
    <sheetView showGridLines="0" showZeros="0" zoomScale="140" zoomScaleNormal="140" workbookViewId="0">
      <pane ySplit="12" topLeftCell="A13" activePane="bottomLeft" state="frozen"/>
      <selection pane="bottomLeft" activeCell="Q11" sqref="Q11:Q12"/>
    </sheetView>
  </sheetViews>
  <sheetFormatPr baseColWidth="10" defaultColWidth="11.42578125" defaultRowHeight="12.75" x14ac:dyDescent="0.2"/>
  <cols>
    <col min="1" max="1" width="10.7109375" style="24" customWidth="1"/>
    <col min="2" max="2" width="0.5703125" style="24" customWidth="1"/>
    <col min="3" max="3" width="5.5703125" style="24" customWidth="1"/>
    <col min="4" max="4" width="2.85546875" style="24" customWidth="1"/>
    <col min="5" max="5" width="0.42578125" style="24" customWidth="1"/>
    <col min="6" max="17" width="5.42578125" style="24" customWidth="1"/>
    <col min="18" max="18" width="6.140625" style="24" customWidth="1"/>
    <col min="19" max="19" width="6.7109375" style="24" customWidth="1"/>
    <col min="20" max="22" width="11.42578125" style="24"/>
    <col min="23" max="23" width="11.42578125" style="40"/>
    <col min="24" max="24" width="12.140625" style="40" bestFit="1" customWidth="1"/>
    <col min="25" max="29" width="11.42578125" style="40"/>
    <col min="30" max="16384" width="11.42578125" style="24"/>
  </cols>
  <sheetData>
    <row r="1" spans="1:29" ht="12" customHeight="1" x14ac:dyDescent="0.2">
      <c r="A1" s="2"/>
    </row>
    <row r="2" spans="1:29" ht="12" customHeight="1" x14ac:dyDescent="0.2"/>
    <row r="3" spans="1:29" ht="12" customHeight="1" x14ac:dyDescent="0.2">
      <c r="L3" s="25"/>
    </row>
    <row r="4" spans="1:29" ht="12" customHeight="1" x14ac:dyDescent="0.2">
      <c r="B4" s="3"/>
      <c r="C4" s="4"/>
      <c r="D4" s="26"/>
      <c r="E4" s="26"/>
      <c r="F4" s="3"/>
      <c r="G4" s="3"/>
      <c r="H4" s="3"/>
      <c r="I4" s="3"/>
      <c r="J4" s="3"/>
      <c r="K4" s="3"/>
      <c r="L4" s="3"/>
      <c r="M4" s="3"/>
      <c r="N4" s="3"/>
      <c r="O4" s="3"/>
      <c r="P4" s="3"/>
      <c r="Q4" s="3"/>
      <c r="R4" s="3"/>
      <c r="S4" s="3"/>
    </row>
    <row r="5" spans="1:29" ht="12" customHeight="1" x14ac:dyDescent="0.2">
      <c r="B5" s="3"/>
      <c r="C5" s="3"/>
      <c r="D5" s="3"/>
      <c r="E5" s="3"/>
      <c r="F5" s="3"/>
      <c r="G5" s="3"/>
      <c r="H5" s="3"/>
      <c r="I5" s="3"/>
      <c r="J5" s="3"/>
      <c r="K5" s="3"/>
      <c r="L5" s="3"/>
      <c r="M5" s="3"/>
      <c r="N5" s="3"/>
      <c r="O5" s="3"/>
      <c r="P5" s="3"/>
      <c r="Q5" s="3"/>
      <c r="R5" s="3"/>
      <c r="S5" s="3"/>
    </row>
    <row r="6" spans="1:29" ht="12" customHeight="1" x14ac:dyDescent="0.2">
      <c r="B6" s="3"/>
      <c r="C6" s="30"/>
      <c r="D6" s="3"/>
      <c r="E6" s="3"/>
      <c r="F6" s="3"/>
      <c r="G6" s="3"/>
      <c r="H6" s="3"/>
      <c r="I6" s="3"/>
      <c r="J6" s="3"/>
      <c r="K6" s="3"/>
      <c r="L6" s="3"/>
      <c r="M6" s="3"/>
      <c r="N6" s="3"/>
      <c r="O6" s="3"/>
      <c r="P6" s="3"/>
      <c r="Q6" s="3"/>
      <c r="R6" s="3"/>
      <c r="S6" s="3"/>
    </row>
    <row r="7" spans="1:29" ht="15.75" customHeight="1" x14ac:dyDescent="0.2">
      <c r="B7" s="5"/>
      <c r="C7" s="46" t="s">
        <v>61</v>
      </c>
      <c r="D7" s="6"/>
      <c r="E7" s="6"/>
      <c r="F7" s="5"/>
      <c r="G7" s="5"/>
      <c r="H7" s="5"/>
      <c r="I7" s="5"/>
      <c r="J7" s="5"/>
      <c r="K7" s="5"/>
      <c r="L7" s="5"/>
      <c r="M7" s="5"/>
      <c r="N7" s="5"/>
      <c r="O7" s="5"/>
      <c r="P7" s="5"/>
      <c r="Q7" s="5"/>
      <c r="R7" s="5"/>
      <c r="S7" s="5"/>
    </row>
    <row r="8" spans="1:29" ht="15.75" customHeight="1" x14ac:dyDescent="0.2">
      <c r="B8" s="61"/>
      <c r="C8" s="63" t="s">
        <v>49</v>
      </c>
      <c r="D8" s="80">
        <v>44588</v>
      </c>
      <c r="E8" s="80"/>
      <c r="F8" s="80"/>
      <c r="G8" s="62"/>
      <c r="H8" s="62"/>
      <c r="I8" s="62"/>
      <c r="J8" s="62" t="s">
        <v>50</v>
      </c>
      <c r="L8" s="62"/>
      <c r="M8" s="62"/>
      <c r="N8" s="62"/>
      <c r="O8" s="62"/>
      <c r="P8" s="62"/>
      <c r="Q8" s="62"/>
      <c r="R8" s="62"/>
      <c r="S8" s="79" t="s">
        <v>48</v>
      </c>
    </row>
    <row r="9" spans="1:29" ht="3" customHeight="1" x14ac:dyDescent="0.2">
      <c r="B9" s="3"/>
      <c r="C9" s="3"/>
      <c r="D9" s="3"/>
      <c r="E9" s="3"/>
      <c r="F9" s="3"/>
      <c r="G9" s="3"/>
      <c r="H9" s="3"/>
      <c r="I9" s="3"/>
      <c r="J9" s="3"/>
      <c r="K9" s="3"/>
      <c r="L9" s="3"/>
      <c r="M9" s="3"/>
      <c r="N9" s="3"/>
      <c r="O9" s="3"/>
      <c r="P9" s="3"/>
      <c r="Q9" s="3"/>
      <c r="R9" s="3"/>
      <c r="S9" s="3"/>
    </row>
    <row r="10" spans="1:29" ht="12" customHeight="1" x14ac:dyDescent="0.2">
      <c r="B10" s="91" t="s">
        <v>0</v>
      </c>
      <c r="C10" s="92"/>
      <c r="D10" s="92"/>
      <c r="E10" s="93"/>
      <c r="F10" s="7" t="s">
        <v>27</v>
      </c>
      <c r="G10" s="8"/>
      <c r="H10" s="8"/>
      <c r="I10" s="8"/>
      <c r="J10" s="8"/>
      <c r="K10" s="8"/>
      <c r="L10" s="8"/>
      <c r="M10" s="8"/>
      <c r="N10" s="8"/>
      <c r="O10" s="8"/>
      <c r="P10" s="8"/>
      <c r="Q10" s="9"/>
      <c r="R10" s="85" t="s">
        <v>66</v>
      </c>
      <c r="S10" s="88" t="s">
        <v>67</v>
      </c>
    </row>
    <row r="11" spans="1:29" ht="12" customHeight="1" x14ac:dyDescent="0.2">
      <c r="B11" s="94"/>
      <c r="C11" s="95"/>
      <c r="D11" s="95"/>
      <c r="E11" s="83"/>
      <c r="F11" s="83" t="s">
        <v>8</v>
      </c>
      <c r="G11" s="83" t="s">
        <v>9</v>
      </c>
      <c r="H11" s="83" t="s">
        <v>1</v>
      </c>
      <c r="I11" s="83" t="s">
        <v>2</v>
      </c>
      <c r="J11" s="83" t="s">
        <v>3</v>
      </c>
      <c r="K11" s="83" t="s">
        <v>10</v>
      </c>
      <c r="L11" s="83" t="s">
        <v>4</v>
      </c>
      <c r="M11" s="83" t="s">
        <v>11</v>
      </c>
      <c r="N11" s="83" t="s">
        <v>12</v>
      </c>
      <c r="O11" s="83" t="s">
        <v>13</v>
      </c>
      <c r="P11" s="83" t="s">
        <v>14</v>
      </c>
      <c r="Q11" s="83" t="s">
        <v>18</v>
      </c>
      <c r="R11" s="86" t="e">
        <v>#REF!</v>
      </c>
      <c r="S11" s="89"/>
    </row>
    <row r="12" spans="1:29" ht="12" customHeight="1" x14ac:dyDescent="0.2">
      <c r="B12" s="96"/>
      <c r="C12" s="97"/>
      <c r="D12" s="97"/>
      <c r="E12" s="98"/>
      <c r="F12" s="84"/>
      <c r="G12" s="84"/>
      <c r="H12" s="84"/>
      <c r="I12" s="84"/>
      <c r="J12" s="84"/>
      <c r="K12" s="84"/>
      <c r="L12" s="84"/>
      <c r="M12" s="84"/>
      <c r="N12" s="84"/>
      <c r="O12" s="84"/>
      <c r="P12" s="84"/>
      <c r="Q12" s="84"/>
      <c r="R12" s="87" t="e">
        <v>#REF!</v>
      </c>
      <c r="S12" s="90"/>
    </row>
    <row r="13" spans="1:29" ht="3" customHeight="1" x14ac:dyDescent="0.2">
      <c r="B13" s="10"/>
      <c r="C13" s="11"/>
      <c r="D13" s="11"/>
      <c r="E13" s="11"/>
      <c r="F13" s="12"/>
      <c r="G13" s="12"/>
      <c r="H13" s="12"/>
      <c r="I13" s="12"/>
      <c r="J13" s="12"/>
      <c r="K13" s="12"/>
      <c r="L13" s="12"/>
      <c r="M13" s="12"/>
      <c r="N13" s="12"/>
      <c r="O13" s="12"/>
      <c r="P13" s="12"/>
      <c r="Q13" s="12"/>
      <c r="R13" s="12"/>
      <c r="S13" s="13"/>
    </row>
    <row r="14" spans="1:29" ht="12" customHeight="1" x14ac:dyDescent="0.2">
      <c r="B14" s="42"/>
      <c r="C14" s="14" t="s">
        <v>15</v>
      </c>
      <c r="D14" s="14"/>
      <c r="E14" s="14"/>
      <c r="F14" s="14"/>
      <c r="G14" s="14"/>
      <c r="H14" s="14"/>
      <c r="I14" s="14"/>
      <c r="J14" s="14"/>
      <c r="K14" s="14"/>
      <c r="L14" s="14"/>
      <c r="M14" s="14"/>
      <c r="N14" s="14"/>
      <c r="O14" s="14"/>
      <c r="P14" s="14"/>
      <c r="Q14" s="14"/>
      <c r="R14" s="14"/>
      <c r="S14" s="73"/>
    </row>
    <row r="15" spans="1:29" s="56" customFormat="1" ht="11.25" customHeight="1" x14ac:dyDescent="0.2">
      <c r="B15" s="57"/>
      <c r="C15" s="43" t="s">
        <v>36</v>
      </c>
      <c r="D15" s="43"/>
      <c r="E15" s="43"/>
      <c r="F15" s="43"/>
      <c r="G15" s="43"/>
      <c r="H15" s="43"/>
      <c r="I15" s="43"/>
      <c r="J15" s="43"/>
      <c r="K15" s="43"/>
      <c r="L15" s="43"/>
      <c r="M15" s="43"/>
      <c r="N15" s="43"/>
      <c r="O15" s="43"/>
      <c r="P15" s="43"/>
      <c r="Q15" s="43"/>
      <c r="R15" s="43"/>
      <c r="S15" s="74"/>
      <c r="W15" s="22"/>
      <c r="X15" s="22"/>
      <c r="Y15" s="22"/>
      <c r="Z15" s="22"/>
      <c r="AA15" s="22"/>
      <c r="AB15" s="22"/>
      <c r="AC15" s="22"/>
    </row>
    <row r="16" spans="1:29" ht="8.1" customHeight="1" x14ac:dyDescent="0.2">
      <c r="A16" s="41"/>
      <c r="B16" s="10"/>
      <c r="C16" s="82">
        <v>2020</v>
      </c>
      <c r="D16" s="82"/>
      <c r="E16" s="15"/>
      <c r="F16" s="37">
        <v>255168.63399999999</v>
      </c>
      <c r="G16" s="37">
        <v>241203.38500000001</v>
      </c>
      <c r="H16" s="37">
        <v>257529.617</v>
      </c>
      <c r="I16" s="37">
        <v>251094.38</v>
      </c>
      <c r="J16" s="37">
        <v>262009.01199999999</v>
      </c>
      <c r="K16" s="37">
        <v>250620.91</v>
      </c>
      <c r="L16" s="37">
        <v>255428.28400000001</v>
      </c>
      <c r="M16" s="37">
        <v>248264.288</v>
      </c>
      <c r="N16" s="37">
        <v>237259.01</v>
      </c>
      <c r="O16" s="37">
        <v>240713.429</v>
      </c>
      <c r="P16" s="37">
        <v>234456.56899999999</v>
      </c>
      <c r="Q16" s="37">
        <v>248499.19500000001</v>
      </c>
      <c r="R16" s="39">
        <v>2982246.7129999995</v>
      </c>
      <c r="S16" s="81">
        <v>2217667.7699999996</v>
      </c>
    </row>
    <row r="17" spans="1:29" ht="8.1" customHeight="1" x14ac:dyDescent="0.2">
      <c r="B17" s="10"/>
      <c r="C17" s="82">
        <v>2021</v>
      </c>
      <c r="D17" s="82"/>
      <c r="E17" s="15"/>
      <c r="F17" s="37">
        <v>253231.967</v>
      </c>
      <c r="G17" s="37">
        <v>229804.64600000001</v>
      </c>
      <c r="H17" s="37">
        <v>259253.065</v>
      </c>
      <c r="I17" s="37">
        <v>252868.65</v>
      </c>
      <c r="J17" s="37">
        <v>264135.17499999999</v>
      </c>
      <c r="K17" s="37">
        <v>251002.14600000001</v>
      </c>
      <c r="L17" s="37">
        <v>256134.215</v>
      </c>
      <c r="M17" s="37">
        <v>250536.823</v>
      </c>
      <c r="N17" s="37">
        <v>234716.899</v>
      </c>
      <c r="O17" s="37">
        <v>238019.66699999999</v>
      </c>
      <c r="P17" s="37">
        <v>229408.182</v>
      </c>
      <c r="Q17" s="37">
        <v>240846.01300000001</v>
      </c>
      <c r="R17" s="39">
        <v>2959957.4479999999</v>
      </c>
      <c r="S17" s="81"/>
    </row>
    <row r="18" spans="1:29" ht="3" customHeight="1" x14ac:dyDescent="0.2">
      <c r="B18" s="10"/>
      <c r="C18" s="78"/>
      <c r="D18" s="78"/>
      <c r="E18" s="15"/>
      <c r="F18" s="1"/>
      <c r="G18" s="1"/>
      <c r="H18" s="1"/>
      <c r="I18" s="1"/>
      <c r="J18" s="1"/>
      <c r="K18" s="1"/>
      <c r="L18" s="1"/>
      <c r="M18" s="1"/>
      <c r="N18" s="1"/>
      <c r="O18" s="1"/>
      <c r="P18" s="1"/>
      <c r="Q18" s="1"/>
      <c r="R18" s="31"/>
      <c r="S18" s="81"/>
    </row>
    <row r="19" spans="1:29" ht="8.1" customHeight="1" x14ac:dyDescent="0.2">
      <c r="B19" s="10"/>
      <c r="C19" s="33" t="s">
        <v>19</v>
      </c>
      <c r="D19" s="16" t="s">
        <v>20</v>
      </c>
      <c r="E19" s="15"/>
      <c r="F19" s="17">
        <v>-0.75897533707062337</v>
      </c>
      <c r="G19" s="17">
        <v>-4.725779034983276</v>
      </c>
      <c r="H19" s="17">
        <v>0.66922322180909077</v>
      </c>
      <c r="I19" s="17">
        <v>0.70661477966969244</v>
      </c>
      <c r="J19" s="17">
        <v>0.81148468282458452</v>
      </c>
      <c r="K19" s="17">
        <v>0.15211659713469317</v>
      </c>
      <c r="L19" s="17">
        <v>0.27637150786323161</v>
      </c>
      <c r="M19" s="17">
        <v>0.91536926970341881</v>
      </c>
      <c r="N19" s="17">
        <v>-1.0714497207081735</v>
      </c>
      <c r="O19" s="17">
        <v>-1.1190742499040311</v>
      </c>
      <c r="P19" s="17">
        <v>-2.1532290699007888</v>
      </c>
      <c r="Q19" s="17">
        <v>-3.0797612845385629</v>
      </c>
      <c r="R19" s="18">
        <v>-0.74739842625486119</v>
      </c>
      <c r="S19" s="81"/>
    </row>
    <row r="20" spans="1:29" s="56" customFormat="1" ht="11.25" customHeight="1" x14ac:dyDescent="0.2">
      <c r="B20" s="57"/>
      <c r="C20" s="43" t="s">
        <v>37</v>
      </c>
      <c r="D20" s="43"/>
      <c r="E20" s="43"/>
      <c r="F20" s="43"/>
      <c r="G20" s="43"/>
      <c r="H20" s="43"/>
      <c r="I20" s="43"/>
      <c r="J20" s="43"/>
      <c r="K20" s="43"/>
      <c r="L20" s="43"/>
      <c r="M20" s="43"/>
      <c r="N20" s="43"/>
      <c r="O20" s="43"/>
      <c r="P20" s="43"/>
      <c r="Q20" s="43"/>
      <c r="R20" s="43"/>
      <c r="S20" s="74"/>
      <c r="W20" s="22"/>
      <c r="X20" s="22"/>
      <c r="Y20" s="22"/>
      <c r="Z20" s="22"/>
      <c r="AA20" s="22"/>
      <c r="AB20" s="22"/>
      <c r="AC20" s="22"/>
    </row>
    <row r="21" spans="1:29" ht="7.5" customHeight="1" x14ac:dyDescent="0.2">
      <c r="B21" s="10"/>
      <c r="C21" s="82">
        <v>2020</v>
      </c>
      <c r="D21" s="82"/>
      <c r="E21" s="44"/>
      <c r="F21" s="37">
        <v>3505.395</v>
      </c>
      <c r="G21" s="37">
        <v>3474.6930000000002</v>
      </c>
      <c r="H21" s="37">
        <v>3626.3679999999999</v>
      </c>
      <c r="I21" s="37">
        <v>3747.4690000000001</v>
      </c>
      <c r="J21" s="37">
        <v>4222.7150000000001</v>
      </c>
      <c r="K21" s="37">
        <v>3906.076</v>
      </c>
      <c r="L21" s="37">
        <v>3839.1419999999998</v>
      </c>
      <c r="M21" s="37">
        <v>3726.1860000000001</v>
      </c>
      <c r="N21" s="37">
        <v>3482.1570000000002</v>
      </c>
      <c r="O21" s="37">
        <v>3437.183</v>
      </c>
      <c r="P21" s="37">
        <v>3444.4760000000001</v>
      </c>
      <c r="Q21" s="37">
        <v>3751.951</v>
      </c>
      <c r="R21" s="39">
        <v>44163.811000000002</v>
      </c>
      <c r="S21" s="81">
        <v>33297.717000000004</v>
      </c>
    </row>
    <row r="22" spans="1:29" ht="8.1" customHeight="1" x14ac:dyDescent="0.2">
      <c r="B22" s="10"/>
      <c r="C22" s="82">
        <v>2021</v>
      </c>
      <c r="D22" s="82"/>
      <c r="E22" s="15"/>
      <c r="F22" s="37">
        <v>3646.4259999999999</v>
      </c>
      <c r="G22" s="37">
        <v>3245.7249999999999</v>
      </c>
      <c r="H22" s="37">
        <v>3762.9670000000001</v>
      </c>
      <c r="I22" s="37">
        <v>3782.3440000000001</v>
      </c>
      <c r="J22" s="37">
        <v>4065.9470000000001</v>
      </c>
      <c r="K22" s="37">
        <v>3891.07</v>
      </c>
      <c r="L22" s="37">
        <v>3922.8319999999999</v>
      </c>
      <c r="M22" s="37">
        <v>3568.9450000000002</v>
      </c>
      <c r="N22" s="37">
        <v>3595.9349999999999</v>
      </c>
      <c r="O22" s="37">
        <v>3650.5509999999999</v>
      </c>
      <c r="P22" s="37">
        <v>3353.8159999999998</v>
      </c>
      <c r="Q22" s="37">
        <v>3466.277</v>
      </c>
      <c r="R22" s="53">
        <v>43952.834999999999</v>
      </c>
      <c r="S22" s="81"/>
    </row>
    <row r="23" spans="1:29" ht="3" customHeight="1" x14ac:dyDescent="0.2">
      <c r="B23" s="10"/>
      <c r="C23" s="12"/>
      <c r="D23" s="16"/>
      <c r="E23" s="15"/>
      <c r="F23" s="1"/>
      <c r="G23" s="1"/>
      <c r="H23" s="1"/>
      <c r="I23" s="1"/>
      <c r="J23" s="1"/>
      <c r="K23" s="1"/>
      <c r="L23" s="1"/>
      <c r="M23" s="1"/>
      <c r="N23" s="1"/>
      <c r="O23" s="1"/>
      <c r="P23" s="1"/>
      <c r="Q23" s="1"/>
      <c r="R23" s="54"/>
      <c r="S23" s="81"/>
    </row>
    <row r="24" spans="1:29" ht="7.5" customHeight="1" x14ac:dyDescent="0.2">
      <c r="B24" s="10"/>
      <c r="C24" s="33" t="s">
        <v>19</v>
      </c>
      <c r="D24" s="16" t="s">
        <v>20</v>
      </c>
      <c r="E24" s="15"/>
      <c r="F24" s="17">
        <v>4.0232555817532614</v>
      </c>
      <c r="G24" s="17">
        <v>-6.589589353649373</v>
      </c>
      <c r="H24" s="17">
        <v>3.7668267533796893</v>
      </c>
      <c r="I24" s="17">
        <v>0.93062811193368589</v>
      </c>
      <c r="J24" s="17">
        <v>-3.7124930287741478</v>
      </c>
      <c r="K24" s="17">
        <v>-0.38417071250022161</v>
      </c>
      <c r="L24" s="17">
        <v>2.1799141579029992</v>
      </c>
      <c r="M24" s="17">
        <v>-4.2198913312432609</v>
      </c>
      <c r="N24" s="17">
        <v>3.2674574983264648</v>
      </c>
      <c r="O24" s="17">
        <v>6.2076415483260519</v>
      </c>
      <c r="P24" s="17">
        <v>-2.6320404032427689</v>
      </c>
      <c r="Q24" s="17">
        <v>-7.6140120166814569</v>
      </c>
      <c r="R24" s="52">
        <v>-0.4777123966951109</v>
      </c>
      <c r="S24" s="81"/>
    </row>
    <row r="25" spans="1:29" ht="12" customHeight="1" x14ac:dyDescent="0.2">
      <c r="B25" s="42"/>
      <c r="C25" s="14" t="s">
        <v>16</v>
      </c>
      <c r="D25" s="14"/>
      <c r="E25" s="14"/>
      <c r="F25" s="14"/>
      <c r="G25" s="14"/>
      <c r="H25" s="14"/>
      <c r="I25" s="14"/>
      <c r="J25" s="14"/>
      <c r="K25" s="14"/>
      <c r="L25" s="14"/>
      <c r="M25" s="14"/>
      <c r="N25" s="14"/>
      <c r="O25" s="14"/>
      <c r="P25" s="14"/>
      <c r="Q25" s="14"/>
      <c r="R25" s="14"/>
      <c r="S25" s="73"/>
    </row>
    <row r="26" spans="1:29" s="56" customFormat="1" ht="11.25" customHeight="1" x14ac:dyDescent="0.2">
      <c r="B26" s="57"/>
      <c r="C26" s="43" t="s">
        <v>36</v>
      </c>
      <c r="D26" s="43"/>
      <c r="E26" s="43"/>
      <c r="F26" s="43"/>
      <c r="G26" s="43"/>
      <c r="H26" s="43"/>
      <c r="I26" s="43"/>
      <c r="J26" s="43"/>
      <c r="K26" s="43"/>
      <c r="L26" s="43"/>
      <c r="M26" s="43"/>
      <c r="N26" s="43"/>
      <c r="O26" s="43"/>
      <c r="P26" s="43"/>
      <c r="Q26" s="43"/>
      <c r="R26" s="43"/>
      <c r="S26" s="74"/>
      <c r="W26" s="22"/>
      <c r="X26" s="22"/>
      <c r="Y26" s="22"/>
      <c r="Z26" s="22"/>
      <c r="AA26" s="22"/>
      <c r="AB26" s="22"/>
      <c r="AC26" s="22"/>
    </row>
    <row r="27" spans="1:29" ht="8.1" customHeight="1" x14ac:dyDescent="0.2">
      <c r="A27" s="41"/>
      <c r="B27" s="10"/>
      <c r="C27" s="82">
        <v>2020</v>
      </c>
      <c r="D27" s="82"/>
      <c r="E27" s="15"/>
      <c r="F27" s="37">
        <v>607653.005</v>
      </c>
      <c r="G27" s="37">
        <v>577122.76</v>
      </c>
      <c r="H27" s="37">
        <v>618050.304</v>
      </c>
      <c r="I27" s="37">
        <v>600082.68799999997</v>
      </c>
      <c r="J27" s="37">
        <v>622250.48400000005</v>
      </c>
      <c r="K27" s="37">
        <v>593867.02800000005</v>
      </c>
      <c r="L27" s="37">
        <v>608510.01300000004</v>
      </c>
      <c r="M27" s="37">
        <v>583857.58700000006</v>
      </c>
      <c r="N27" s="37">
        <v>559657.424</v>
      </c>
      <c r="O27" s="37">
        <v>565151.82499999995</v>
      </c>
      <c r="P27" s="37">
        <v>548120.23600000003</v>
      </c>
      <c r="Q27" s="37">
        <v>582477.30000000005</v>
      </c>
      <c r="R27" s="39">
        <v>7066800.6540000001</v>
      </c>
      <c r="S27" s="81">
        <v>5207638.4560000002</v>
      </c>
    </row>
    <row r="28" spans="1:29" ht="8.1" customHeight="1" x14ac:dyDescent="0.2">
      <c r="B28" s="10"/>
      <c r="C28" s="82">
        <v>2021</v>
      </c>
      <c r="D28" s="82"/>
      <c r="E28" s="15"/>
      <c r="F28" s="37">
        <v>596702.42099999997</v>
      </c>
      <c r="G28" s="37">
        <v>541113.76399999997</v>
      </c>
      <c r="H28" s="37">
        <v>611926.29399999999</v>
      </c>
      <c r="I28" s="37">
        <v>599186.32999999996</v>
      </c>
      <c r="J28" s="37">
        <v>626705.11399999994</v>
      </c>
      <c r="K28" s="37">
        <v>589260.60800000001</v>
      </c>
      <c r="L28" s="37">
        <v>602180.42599999998</v>
      </c>
      <c r="M28" s="37">
        <v>584643.44900000002</v>
      </c>
      <c r="N28" s="37">
        <v>547875.451</v>
      </c>
      <c r="O28" s="37">
        <v>554676.34299999999</v>
      </c>
      <c r="P28" s="37">
        <v>536195.36399999994</v>
      </c>
      <c r="Q28" s="37">
        <v>566915.37100000004</v>
      </c>
      <c r="R28" s="39">
        <v>6957380.9350000005</v>
      </c>
      <c r="S28" s="81"/>
    </row>
    <row r="29" spans="1:29" ht="3" customHeight="1" x14ac:dyDescent="0.2">
      <c r="B29" s="10"/>
      <c r="C29" s="78"/>
      <c r="D29" s="78"/>
      <c r="E29" s="15"/>
      <c r="F29" s="12"/>
      <c r="G29" s="12"/>
      <c r="H29" s="12"/>
      <c r="I29" s="12"/>
      <c r="J29" s="12"/>
      <c r="K29" s="12"/>
      <c r="L29" s="12"/>
      <c r="M29" s="12"/>
      <c r="N29" s="12"/>
      <c r="O29" s="1"/>
      <c r="P29" s="1"/>
      <c r="Q29" s="1"/>
      <c r="R29" s="31"/>
      <c r="S29" s="81"/>
    </row>
    <row r="30" spans="1:29" ht="8.1" customHeight="1" x14ac:dyDescent="0.2">
      <c r="B30" s="10"/>
      <c r="C30" s="33" t="s">
        <v>19</v>
      </c>
      <c r="D30" s="16" t="s">
        <v>20</v>
      </c>
      <c r="E30" s="15"/>
      <c r="F30" s="17">
        <v>-1.8021113875673223</v>
      </c>
      <c r="G30" s="17">
        <v>-6.2393997422662721</v>
      </c>
      <c r="H30" s="17">
        <v>-0.99085947541253461</v>
      </c>
      <c r="I30" s="17">
        <v>-0.14937241448966176</v>
      </c>
      <c r="J30" s="17">
        <v>0.71589016232887559</v>
      </c>
      <c r="K30" s="17">
        <v>-0.77566522181125208</v>
      </c>
      <c r="L30" s="17">
        <v>-1.0401779534891773</v>
      </c>
      <c r="M30" s="17">
        <v>0.13459823379841396</v>
      </c>
      <c r="N30" s="17">
        <v>-2.1052115981579504</v>
      </c>
      <c r="O30" s="17">
        <v>-1.8535695253218023</v>
      </c>
      <c r="P30" s="17">
        <v>-2.1755941884254923</v>
      </c>
      <c r="Q30" s="17">
        <v>-2.6716799092428261</v>
      </c>
      <c r="R30" s="18">
        <v>-1.5483628923091999</v>
      </c>
      <c r="S30" s="81"/>
    </row>
    <row r="31" spans="1:29" s="56" customFormat="1" ht="11.25" customHeight="1" x14ac:dyDescent="0.2">
      <c r="B31" s="57"/>
      <c r="C31" s="43" t="s">
        <v>37</v>
      </c>
      <c r="D31" s="43"/>
      <c r="E31" s="43"/>
      <c r="F31" s="43"/>
      <c r="G31" s="43"/>
      <c r="H31" s="43"/>
      <c r="I31" s="43"/>
      <c r="J31" s="43"/>
      <c r="K31" s="43"/>
      <c r="L31" s="43"/>
      <c r="M31" s="43"/>
      <c r="N31" s="43"/>
      <c r="O31" s="43"/>
      <c r="P31" s="43"/>
      <c r="Q31" s="43"/>
      <c r="R31" s="43"/>
      <c r="S31" s="74"/>
      <c r="W31" s="22"/>
      <c r="X31" s="22"/>
      <c r="Y31" s="22"/>
      <c r="Z31" s="22"/>
      <c r="AA31" s="22"/>
      <c r="AB31" s="22"/>
      <c r="AC31" s="22"/>
    </row>
    <row r="32" spans="1:29" ht="7.5" customHeight="1" x14ac:dyDescent="0.2">
      <c r="B32" s="10"/>
      <c r="C32" s="82">
        <v>2020</v>
      </c>
      <c r="D32" s="82"/>
      <c r="E32" s="44"/>
      <c r="F32" s="37">
        <v>8643.92</v>
      </c>
      <c r="G32" s="37">
        <v>8294.116</v>
      </c>
      <c r="H32" s="37">
        <v>8858.2810000000009</v>
      </c>
      <c r="I32" s="37">
        <v>9150.8909999999996</v>
      </c>
      <c r="J32" s="37">
        <v>9966.4920000000002</v>
      </c>
      <c r="K32" s="37">
        <v>9181.1720000000005</v>
      </c>
      <c r="L32" s="37">
        <v>9084.473</v>
      </c>
      <c r="M32" s="37">
        <v>8804.7000000000007</v>
      </c>
      <c r="N32" s="37">
        <v>8483.1779999999999</v>
      </c>
      <c r="O32" s="37">
        <v>8504.7109999999993</v>
      </c>
      <c r="P32" s="37">
        <v>8120.6329999999998</v>
      </c>
      <c r="Q32" s="37">
        <v>8687.875</v>
      </c>
      <c r="R32" s="39">
        <v>105780.442</v>
      </c>
      <c r="S32" s="81">
        <v>79783.047000000006</v>
      </c>
    </row>
    <row r="33" spans="1:29" ht="7.5" customHeight="1" x14ac:dyDescent="0.2">
      <c r="B33" s="10"/>
      <c r="C33" s="82">
        <v>2021</v>
      </c>
      <c r="D33" s="82"/>
      <c r="E33" s="15"/>
      <c r="F33" s="37">
        <v>8641.6569999999992</v>
      </c>
      <c r="G33" s="37">
        <v>7846.134</v>
      </c>
      <c r="H33" s="37">
        <v>9006.7860000000001</v>
      </c>
      <c r="I33" s="37">
        <v>9038.0290000000005</v>
      </c>
      <c r="J33" s="37">
        <v>9848.4889999999996</v>
      </c>
      <c r="K33" s="37">
        <v>9193.2270000000008</v>
      </c>
      <c r="L33" s="37">
        <v>9232.0190000000002</v>
      </c>
      <c r="M33" s="37">
        <v>8872.7790000000005</v>
      </c>
      <c r="N33" s="37">
        <v>8566.2659999999996</v>
      </c>
      <c r="O33" s="37">
        <v>8556.5169999999998</v>
      </c>
      <c r="P33" s="37">
        <v>8062.99</v>
      </c>
      <c r="Q33" s="37">
        <v>8412.7309999999998</v>
      </c>
      <c r="R33" s="53">
        <v>105277.624</v>
      </c>
      <c r="S33" s="81"/>
    </row>
    <row r="34" spans="1:29" ht="3" customHeight="1" x14ac:dyDescent="0.2">
      <c r="B34" s="10"/>
      <c r="C34" s="12"/>
      <c r="D34" s="16"/>
      <c r="E34" s="15"/>
      <c r="F34" s="1"/>
      <c r="G34" s="1"/>
      <c r="H34" s="1"/>
      <c r="I34" s="1"/>
      <c r="J34" s="1"/>
      <c r="K34" s="1"/>
      <c r="L34" s="1"/>
      <c r="M34" s="1"/>
      <c r="N34" s="1"/>
      <c r="O34" s="1"/>
      <c r="P34" s="1"/>
      <c r="Q34" s="1"/>
      <c r="R34" s="54"/>
      <c r="S34" s="81"/>
    </row>
    <row r="35" spans="1:29" ht="7.5" customHeight="1" x14ac:dyDescent="0.2">
      <c r="B35" s="10"/>
      <c r="C35" s="33" t="s">
        <v>19</v>
      </c>
      <c r="D35" s="16" t="s">
        <v>20</v>
      </c>
      <c r="E35" s="15"/>
      <c r="F35" s="17">
        <v>-2.6180251552545997E-2</v>
      </c>
      <c r="G35" s="17">
        <v>-5.4012024910189353</v>
      </c>
      <c r="H35" s="17">
        <v>1.6764539305086288</v>
      </c>
      <c r="I35" s="17">
        <v>-1.2333443814378171</v>
      </c>
      <c r="J35" s="17">
        <v>-1.1839973382811166</v>
      </c>
      <c r="K35" s="17">
        <v>0.13130131970079617</v>
      </c>
      <c r="L35" s="17">
        <v>1.6241558536196834</v>
      </c>
      <c r="M35" s="17">
        <v>0.77321203448157405</v>
      </c>
      <c r="N35" s="17">
        <v>0.97944426015816077</v>
      </c>
      <c r="O35" s="17">
        <v>0.60914474342514779</v>
      </c>
      <c r="P35" s="17">
        <v>-0.70983382699353115</v>
      </c>
      <c r="Q35" s="17">
        <v>-3.1669884753176092</v>
      </c>
      <c r="R35" s="18">
        <v>-0.47534117885420812</v>
      </c>
      <c r="S35" s="81"/>
    </row>
    <row r="36" spans="1:29" ht="12" customHeight="1" x14ac:dyDescent="0.2">
      <c r="B36" s="42"/>
      <c r="C36" s="14" t="s">
        <v>6</v>
      </c>
      <c r="D36" s="14"/>
      <c r="E36" s="14"/>
      <c r="F36" s="14"/>
      <c r="G36" s="14"/>
      <c r="H36" s="14"/>
      <c r="I36" s="14"/>
      <c r="J36" s="14"/>
      <c r="K36" s="14"/>
      <c r="L36" s="14"/>
      <c r="M36" s="14"/>
      <c r="N36" s="14"/>
      <c r="O36" s="14"/>
      <c r="P36" s="14"/>
      <c r="Q36" s="14"/>
      <c r="R36" s="14"/>
      <c r="S36" s="73"/>
    </row>
    <row r="37" spans="1:29" s="56" customFormat="1" ht="11.25" customHeight="1" x14ac:dyDescent="0.2">
      <c r="B37" s="57"/>
      <c r="C37" s="43" t="s">
        <v>36</v>
      </c>
      <c r="D37" s="43"/>
      <c r="E37" s="43"/>
      <c r="F37" s="43"/>
      <c r="G37" s="43"/>
      <c r="H37" s="43"/>
      <c r="I37" s="43"/>
      <c r="J37" s="43"/>
      <c r="K37" s="43"/>
      <c r="L37" s="43"/>
      <c r="M37" s="43"/>
      <c r="N37" s="43"/>
      <c r="O37" s="43"/>
      <c r="P37" s="43"/>
      <c r="Q37" s="43"/>
      <c r="R37" s="43"/>
      <c r="S37" s="74"/>
      <c r="W37" s="22"/>
      <c r="X37" s="22"/>
      <c r="Y37" s="22"/>
      <c r="Z37" s="22"/>
      <c r="AA37" s="22"/>
      <c r="AB37" s="22"/>
      <c r="AC37" s="22"/>
    </row>
    <row r="38" spans="1:29" ht="7.5" customHeight="1" x14ac:dyDescent="0.2">
      <c r="A38" s="41"/>
      <c r="B38" s="10"/>
      <c r="C38" s="82">
        <v>2020</v>
      </c>
      <c r="D38" s="82"/>
      <c r="E38" s="15"/>
      <c r="F38" s="37">
        <v>282762.37099999998</v>
      </c>
      <c r="G38" s="37">
        <v>270308.56699999998</v>
      </c>
      <c r="H38" s="37">
        <v>290996.99099999998</v>
      </c>
      <c r="I38" s="37">
        <v>283376.62900000002</v>
      </c>
      <c r="J38" s="37">
        <v>289763.17300000001</v>
      </c>
      <c r="K38" s="37">
        <v>275638.90000000002</v>
      </c>
      <c r="L38" s="37">
        <v>282909.50699999998</v>
      </c>
      <c r="M38" s="37">
        <v>270259.39399999997</v>
      </c>
      <c r="N38" s="37">
        <v>260996.755</v>
      </c>
      <c r="O38" s="37">
        <v>264899.86099999998</v>
      </c>
      <c r="P38" s="37">
        <v>256917.391</v>
      </c>
      <c r="Q38" s="37">
        <v>271638.924</v>
      </c>
      <c r="R38" s="39">
        <v>3300468.463</v>
      </c>
      <c r="S38" s="81">
        <v>2405200.915</v>
      </c>
    </row>
    <row r="39" spans="1:29" ht="7.5" customHeight="1" x14ac:dyDescent="0.2">
      <c r="B39" s="10"/>
      <c r="C39" s="82">
        <v>2021</v>
      </c>
      <c r="D39" s="82"/>
      <c r="E39" s="15"/>
      <c r="F39" s="37">
        <v>278911.647</v>
      </c>
      <c r="G39" s="37">
        <v>252955.68400000001</v>
      </c>
      <c r="H39" s="37">
        <v>286359.00099999999</v>
      </c>
      <c r="I39" s="37">
        <v>279871.74</v>
      </c>
      <c r="J39" s="37">
        <v>289810.43</v>
      </c>
      <c r="K39" s="37">
        <v>271452.951</v>
      </c>
      <c r="L39" s="37">
        <v>275514.59600000002</v>
      </c>
      <c r="M39" s="37">
        <v>268077.467</v>
      </c>
      <c r="N39" s="37">
        <v>252085.11</v>
      </c>
      <c r="O39" s="37">
        <v>256845.402</v>
      </c>
      <c r="P39" s="37">
        <v>248042.193</v>
      </c>
      <c r="Q39" s="37">
        <v>263501.02600000001</v>
      </c>
      <c r="R39" s="39">
        <v>3223427.247</v>
      </c>
      <c r="S39" s="81"/>
    </row>
    <row r="40" spans="1:29" ht="3" customHeight="1" x14ac:dyDescent="0.2">
      <c r="B40" s="10"/>
      <c r="C40" s="78"/>
      <c r="D40" s="78"/>
      <c r="E40" s="15"/>
      <c r="F40" s="12"/>
      <c r="G40" s="12"/>
      <c r="H40" s="12"/>
      <c r="I40" s="12"/>
      <c r="J40" s="12"/>
      <c r="K40" s="12"/>
      <c r="L40" s="12"/>
      <c r="M40" s="12"/>
      <c r="N40" s="12"/>
      <c r="O40" s="1"/>
      <c r="P40" s="1"/>
      <c r="Q40" s="1"/>
      <c r="R40" s="31"/>
      <c r="S40" s="81"/>
    </row>
    <row r="41" spans="1:29" ht="8.1" customHeight="1" x14ac:dyDescent="0.2">
      <c r="B41" s="10"/>
      <c r="C41" s="33" t="s">
        <v>19</v>
      </c>
      <c r="D41" s="16" t="s">
        <v>20</v>
      </c>
      <c r="E41" s="15"/>
      <c r="F41" s="17">
        <v>-1.3618233523724399</v>
      </c>
      <c r="G41" s="17">
        <v>-6.4196570580761403</v>
      </c>
      <c r="H41" s="17">
        <v>-1.5938274770683165</v>
      </c>
      <c r="I41" s="17">
        <v>-1.2368306491499794</v>
      </c>
      <c r="J41" s="17">
        <v>1.6308835767745222E-2</v>
      </c>
      <c r="K41" s="17">
        <v>-1.5186350692881234</v>
      </c>
      <c r="L41" s="17">
        <v>-2.6138785784954024</v>
      </c>
      <c r="M41" s="17">
        <v>-0.80734547935824708</v>
      </c>
      <c r="N41" s="17">
        <v>-3.4144658235310317</v>
      </c>
      <c r="O41" s="17">
        <v>-3.0405674693804343</v>
      </c>
      <c r="P41" s="17">
        <v>-3.4544948341001884</v>
      </c>
      <c r="Q41" s="17">
        <v>-2.9958512131346708</v>
      </c>
      <c r="R41" s="18">
        <v>-2.3342509363041302</v>
      </c>
      <c r="S41" s="81"/>
    </row>
    <row r="42" spans="1:29" s="56" customFormat="1" ht="11.25" customHeight="1" x14ac:dyDescent="0.2">
      <c r="B42" s="57"/>
      <c r="C42" s="43" t="s">
        <v>37</v>
      </c>
      <c r="D42" s="43"/>
      <c r="E42" s="43"/>
      <c r="F42" s="43"/>
      <c r="G42" s="43"/>
      <c r="H42" s="43"/>
      <c r="I42" s="43"/>
      <c r="J42" s="43"/>
      <c r="K42" s="43"/>
      <c r="L42" s="43"/>
      <c r="M42" s="43"/>
      <c r="N42" s="43"/>
      <c r="O42" s="43"/>
      <c r="P42" s="43"/>
      <c r="Q42" s="43"/>
      <c r="R42" s="43"/>
      <c r="S42" s="74"/>
      <c r="W42" s="22"/>
      <c r="X42" s="22"/>
      <c r="Y42" s="22"/>
      <c r="Z42" s="22"/>
      <c r="AA42" s="22"/>
      <c r="AB42" s="22"/>
      <c r="AC42" s="22"/>
    </row>
    <row r="43" spans="1:29" ht="7.5" customHeight="1" x14ac:dyDescent="0.2">
      <c r="B43" s="10"/>
      <c r="C43" s="82">
        <v>2020</v>
      </c>
      <c r="D43" s="82"/>
      <c r="E43" s="44"/>
      <c r="F43" s="37">
        <v>7771.9309999999996</v>
      </c>
      <c r="G43" s="37">
        <v>7349.558</v>
      </c>
      <c r="H43" s="37">
        <v>8082.7650000000003</v>
      </c>
      <c r="I43" s="37">
        <v>8043.0969999999998</v>
      </c>
      <c r="J43" s="37">
        <v>8348.7569999999996</v>
      </c>
      <c r="K43" s="37">
        <v>7802.683</v>
      </c>
      <c r="L43" s="37">
        <v>7819.7120000000004</v>
      </c>
      <c r="M43" s="37">
        <v>7372.7529999999997</v>
      </c>
      <c r="N43" s="37">
        <v>7112.9610000000002</v>
      </c>
      <c r="O43" s="37">
        <v>7252.5860000000002</v>
      </c>
      <c r="P43" s="37">
        <v>6980.8459999999995</v>
      </c>
      <c r="Q43" s="37">
        <v>7548.7089999999998</v>
      </c>
      <c r="R43" s="39">
        <v>91486.357999999993</v>
      </c>
      <c r="S43" s="81">
        <v>67492.144</v>
      </c>
    </row>
    <row r="44" spans="1:29" ht="7.5" customHeight="1" x14ac:dyDescent="0.2">
      <c r="B44" s="10"/>
      <c r="C44" s="82">
        <v>2021</v>
      </c>
      <c r="D44" s="82"/>
      <c r="E44" s="15"/>
      <c r="F44" s="37">
        <v>7821.6409999999996</v>
      </c>
      <c r="G44" s="37">
        <v>7155.83</v>
      </c>
      <c r="H44" s="37">
        <v>8048.2879999999996</v>
      </c>
      <c r="I44" s="37">
        <v>7923.7910000000002</v>
      </c>
      <c r="J44" s="37">
        <v>8443.6830000000009</v>
      </c>
      <c r="K44" s="37">
        <v>7832.7110000000002</v>
      </c>
      <c r="L44" s="37">
        <v>7609.5460000000003</v>
      </c>
      <c r="M44" s="37">
        <v>7464.7219999999998</v>
      </c>
      <c r="N44" s="37">
        <v>7086.0230000000001</v>
      </c>
      <c r="O44" s="37">
        <v>7115.4970000000003</v>
      </c>
      <c r="P44" s="37">
        <v>6798.1660000000002</v>
      </c>
      <c r="Q44" s="37">
        <v>7218.0050000000001</v>
      </c>
      <c r="R44" s="39">
        <v>90517.903000000006</v>
      </c>
      <c r="S44" s="81"/>
    </row>
    <row r="45" spans="1:29" ht="3" customHeight="1" x14ac:dyDescent="0.2">
      <c r="B45" s="10"/>
      <c r="C45" s="12"/>
      <c r="D45" s="16"/>
      <c r="E45" s="15"/>
      <c r="F45" s="1"/>
      <c r="G45" s="1"/>
      <c r="H45" s="1"/>
      <c r="I45" s="1"/>
      <c r="J45" s="1"/>
      <c r="K45" s="1"/>
      <c r="L45" s="1"/>
      <c r="M45" s="1"/>
      <c r="N45" s="1"/>
      <c r="O45" s="1"/>
      <c r="P45" s="1"/>
      <c r="Q45" s="1"/>
      <c r="R45" s="31"/>
      <c r="S45" s="81"/>
    </row>
    <row r="46" spans="1:29" ht="7.5" customHeight="1" x14ac:dyDescent="0.2">
      <c r="B46" s="10"/>
      <c r="C46" s="33" t="s">
        <v>19</v>
      </c>
      <c r="D46" s="16" t="s">
        <v>20</v>
      </c>
      <c r="E46" s="15"/>
      <c r="F46" s="17">
        <v>0.63960938407713286</v>
      </c>
      <c r="G46" s="17">
        <v>-2.6359136154854497</v>
      </c>
      <c r="H46" s="17">
        <v>-0.42654957802189131</v>
      </c>
      <c r="I46" s="17">
        <v>-1.4833340938198347</v>
      </c>
      <c r="J46" s="17">
        <v>1.1370075808889908</v>
      </c>
      <c r="K46" s="17">
        <v>0.38484198319987684</v>
      </c>
      <c r="L46" s="17">
        <v>-2.6876437393090811</v>
      </c>
      <c r="M46" s="17">
        <v>1.247417348716283</v>
      </c>
      <c r="N46" s="17">
        <v>-0.37871710529552161</v>
      </c>
      <c r="O46" s="17">
        <v>-1.8902085407880662</v>
      </c>
      <c r="P46" s="17">
        <v>-2.6168748028534026</v>
      </c>
      <c r="Q46" s="17">
        <v>-4.380934541257318</v>
      </c>
      <c r="R46" s="18">
        <v>-1.0585785915753547</v>
      </c>
      <c r="S46" s="81"/>
    </row>
    <row r="47" spans="1:29" ht="12" customHeight="1" x14ac:dyDescent="0.2">
      <c r="B47" s="42"/>
      <c r="C47" s="14" t="s">
        <v>24</v>
      </c>
      <c r="D47" s="14"/>
      <c r="E47" s="14"/>
      <c r="F47" s="14"/>
      <c r="G47" s="14"/>
      <c r="H47" s="14"/>
      <c r="I47" s="14"/>
      <c r="J47" s="14"/>
      <c r="K47" s="14"/>
      <c r="L47" s="14"/>
      <c r="M47" s="14"/>
      <c r="N47" s="14"/>
      <c r="O47" s="14"/>
      <c r="P47" s="14"/>
      <c r="Q47" s="14"/>
      <c r="R47" s="14"/>
      <c r="S47" s="73"/>
    </row>
    <row r="48" spans="1:29" s="56" customFormat="1" ht="11.25" customHeight="1" x14ac:dyDescent="0.2">
      <c r="B48" s="57"/>
      <c r="C48" s="43" t="s">
        <v>36</v>
      </c>
      <c r="D48" s="43"/>
      <c r="E48" s="43"/>
      <c r="F48" s="43"/>
      <c r="G48" s="43"/>
      <c r="H48" s="43"/>
      <c r="I48" s="43"/>
      <c r="J48" s="43"/>
      <c r="K48" s="43"/>
      <c r="L48" s="43"/>
      <c r="M48" s="43"/>
      <c r="N48" s="43"/>
      <c r="O48" s="43"/>
      <c r="P48" s="43"/>
      <c r="Q48" s="43"/>
      <c r="R48" s="43"/>
      <c r="S48" s="74"/>
      <c r="W48" s="22"/>
      <c r="X48" s="22"/>
      <c r="Y48" s="22"/>
      <c r="Z48" s="22"/>
      <c r="AA48" s="22"/>
      <c r="AB48" s="22"/>
      <c r="AC48" s="22"/>
    </row>
    <row r="49" spans="1:29" ht="7.5" customHeight="1" x14ac:dyDescent="0.2">
      <c r="A49" s="41"/>
      <c r="B49" s="10"/>
      <c r="C49" s="82">
        <v>2020</v>
      </c>
      <c r="D49" s="82"/>
      <c r="E49" s="15"/>
      <c r="F49" s="37">
        <v>152859.011</v>
      </c>
      <c r="G49" s="37">
        <v>145952.36499999999</v>
      </c>
      <c r="H49" s="37">
        <v>156898.62599999999</v>
      </c>
      <c r="I49" s="37">
        <v>152532.42800000001</v>
      </c>
      <c r="J49" s="37">
        <v>156754.978</v>
      </c>
      <c r="K49" s="37">
        <v>151660.12100000001</v>
      </c>
      <c r="L49" s="37">
        <v>154970.83100000001</v>
      </c>
      <c r="M49" s="37">
        <v>149321.26300000001</v>
      </c>
      <c r="N49" s="37">
        <v>142539.818</v>
      </c>
      <c r="O49" s="37">
        <v>144200.93100000001</v>
      </c>
      <c r="P49" s="37">
        <v>140046.94099999999</v>
      </c>
      <c r="Q49" s="37">
        <v>148261.008</v>
      </c>
      <c r="R49" s="39">
        <v>1795998.321</v>
      </c>
      <c r="S49" s="81">
        <v>1304271.8940000001</v>
      </c>
    </row>
    <row r="50" spans="1:29" ht="7.5" customHeight="1" x14ac:dyDescent="0.2">
      <c r="B50" s="10"/>
      <c r="C50" s="82">
        <v>2021</v>
      </c>
      <c r="D50" s="82"/>
      <c r="E50" s="15"/>
      <c r="F50" s="37">
        <v>153039.867</v>
      </c>
      <c r="G50" s="37">
        <v>139211.26999999999</v>
      </c>
      <c r="H50" s="37">
        <v>156495.94200000001</v>
      </c>
      <c r="I50" s="37">
        <v>153006.921</v>
      </c>
      <c r="J50" s="37">
        <v>159313.69200000001</v>
      </c>
      <c r="K50" s="37">
        <v>149995.90400000001</v>
      </c>
      <c r="L50" s="37">
        <v>151517.424</v>
      </c>
      <c r="M50" s="37">
        <v>146126.87100000001</v>
      </c>
      <c r="N50" s="37">
        <v>135771.83199999999</v>
      </c>
      <c r="O50" s="37">
        <v>136863.432</v>
      </c>
      <c r="P50" s="37">
        <v>131729.33199999999</v>
      </c>
      <c r="Q50" s="37">
        <v>139946.486</v>
      </c>
      <c r="R50" s="39">
        <v>1753018.973</v>
      </c>
      <c r="S50" s="81"/>
    </row>
    <row r="51" spans="1:29" ht="3" customHeight="1" x14ac:dyDescent="0.2">
      <c r="B51" s="10"/>
      <c r="C51" s="78"/>
      <c r="D51" s="78"/>
      <c r="E51" s="15"/>
      <c r="F51" s="12"/>
      <c r="G51" s="12"/>
      <c r="H51" s="12"/>
      <c r="I51" s="12"/>
      <c r="J51" s="12"/>
      <c r="K51" s="12"/>
      <c r="L51" s="12"/>
      <c r="M51" s="12"/>
      <c r="N51" s="12"/>
      <c r="O51" s="1"/>
      <c r="P51" s="1"/>
      <c r="Q51" s="1"/>
      <c r="R51" s="31"/>
      <c r="S51" s="81"/>
    </row>
    <row r="52" spans="1:29" ht="7.5" customHeight="1" x14ac:dyDescent="0.2">
      <c r="B52" s="10"/>
      <c r="C52" s="33" t="s">
        <v>19</v>
      </c>
      <c r="D52" s="16" t="s">
        <v>20</v>
      </c>
      <c r="E52" s="15"/>
      <c r="F52" s="17">
        <v>0.1183155633526809</v>
      </c>
      <c r="G52" s="17">
        <v>-4.6186952845882416</v>
      </c>
      <c r="H52" s="17">
        <v>-0.25665234315052032</v>
      </c>
      <c r="I52" s="17">
        <v>0.31107680263241377</v>
      </c>
      <c r="J52" s="17">
        <v>1.6323015910856782</v>
      </c>
      <c r="K52" s="17">
        <v>-1.097333293041487</v>
      </c>
      <c r="L52" s="17">
        <v>-2.2284238767487778</v>
      </c>
      <c r="M52" s="17">
        <v>-2.139274699277081</v>
      </c>
      <c r="N52" s="17">
        <v>-4.7481371135186947</v>
      </c>
      <c r="O52" s="17">
        <v>-5.0883853170129782</v>
      </c>
      <c r="P52" s="17">
        <v>-5.9391579284834251</v>
      </c>
      <c r="Q52" s="17">
        <v>-5.6080301302146864</v>
      </c>
      <c r="R52" s="18">
        <v>-2.3930617026450989</v>
      </c>
      <c r="S52" s="81"/>
    </row>
    <row r="53" spans="1:29" s="56" customFormat="1" ht="11.25" customHeight="1" x14ac:dyDescent="0.2">
      <c r="B53" s="57"/>
      <c r="C53" s="43" t="s">
        <v>37</v>
      </c>
      <c r="D53" s="43"/>
      <c r="E53" s="43"/>
      <c r="F53" s="43"/>
      <c r="G53" s="43"/>
      <c r="H53" s="43"/>
      <c r="I53" s="43"/>
      <c r="J53" s="43"/>
      <c r="K53" s="43"/>
      <c r="L53" s="43"/>
      <c r="M53" s="43"/>
      <c r="N53" s="43"/>
      <c r="O53" s="43"/>
      <c r="P53" s="43"/>
      <c r="Q53" s="43"/>
      <c r="R53" s="43"/>
      <c r="S53" s="74"/>
      <c r="W53" s="22"/>
      <c r="X53" s="22"/>
      <c r="Y53" s="22"/>
      <c r="Z53" s="22"/>
      <c r="AA53" s="22"/>
      <c r="AB53" s="22"/>
      <c r="AC53" s="22"/>
    </row>
    <row r="54" spans="1:29" ht="7.5" customHeight="1" x14ac:dyDescent="0.2">
      <c r="B54" s="10"/>
      <c r="C54" s="82">
        <v>2020</v>
      </c>
      <c r="D54" s="82"/>
      <c r="E54" s="44"/>
      <c r="F54" s="37">
        <v>8389.6290000000008</v>
      </c>
      <c r="G54" s="37">
        <v>8046.9870000000001</v>
      </c>
      <c r="H54" s="37">
        <v>8621.1389999999992</v>
      </c>
      <c r="I54" s="37">
        <v>8809.4069999999992</v>
      </c>
      <c r="J54" s="37">
        <v>9572.7880000000005</v>
      </c>
      <c r="K54" s="37">
        <v>8911.5370000000003</v>
      </c>
      <c r="L54" s="37">
        <v>8914.6329999999998</v>
      </c>
      <c r="M54" s="37">
        <v>8536.4359999999997</v>
      </c>
      <c r="N54" s="37">
        <v>8145.576</v>
      </c>
      <c r="O54" s="37">
        <v>8062.3</v>
      </c>
      <c r="P54" s="37">
        <v>7932.4949999999999</v>
      </c>
      <c r="Q54" s="37">
        <v>8444.1039999999994</v>
      </c>
      <c r="R54" s="39">
        <v>102387.03099999999</v>
      </c>
      <c r="S54" s="81">
        <v>78755.760999999984</v>
      </c>
    </row>
    <row r="55" spans="1:29" ht="7.5" customHeight="1" x14ac:dyDescent="0.2">
      <c r="B55" s="10"/>
      <c r="C55" s="82">
        <v>2021</v>
      </c>
      <c r="D55" s="82"/>
      <c r="E55" s="15"/>
      <c r="F55" s="37">
        <v>8688.0879999999997</v>
      </c>
      <c r="G55" s="37">
        <v>7908.5119999999997</v>
      </c>
      <c r="H55" s="37">
        <v>9065.3349999999991</v>
      </c>
      <c r="I55" s="37">
        <v>9043.9840000000004</v>
      </c>
      <c r="J55" s="37">
        <v>9850.4050000000007</v>
      </c>
      <c r="K55" s="37">
        <v>9355.6820000000007</v>
      </c>
      <c r="L55" s="37">
        <v>9349.4580000000005</v>
      </c>
      <c r="M55" s="37">
        <v>8966.5689999999995</v>
      </c>
      <c r="N55" s="37">
        <v>8361.3310000000001</v>
      </c>
      <c r="O55" s="37">
        <v>8295.2019999999993</v>
      </c>
      <c r="P55" s="37">
        <v>7491.8919999999998</v>
      </c>
      <c r="Q55" s="37">
        <v>8041.2380000000003</v>
      </c>
      <c r="R55" s="53">
        <v>104417.69600000001</v>
      </c>
      <c r="S55" s="81"/>
    </row>
    <row r="56" spans="1:29" ht="3" customHeight="1" x14ac:dyDescent="0.2">
      <c r="B56" s="10"/>
      <c r="C56" s="12"/>
      <c r="D56" s="16"/>
      <c r="E56" s="15"/>
      <c r="F56" s="1"/>
      <c r="G56" s="1"/>
      <c r="H56" s="1"/>
      <c r="I56" s="1"/>
      <c r="J56" s="1"/>
      <c r="K56" s="1"/>
      <c r="L56" s="1"/>
      <c r="M56" s="1"/>
      <c r="N56" s="1"/>
      <c r="O56" s="1"/>
      <c r="P56" s="1"/>
      <c r="Q56" s="1"/>
      <c r="R56" s="54"/>
      <c r="S56" s="81"/>
    </row>
    <row r="57" spans="1:29" ht="7.5" customHeight="1" x14ac:dyDescent="0.2">
      <c r="B57" s="10"/>
      <c r="C57" s="33" t="s">
        <v>19</v>
      </c>
      <c r="D57" s="16" t="s">
        <v>20</v>
      </c>
      <c r="E57" s="15"/>
      <c r="F57" s="17">
        <v>3.5574755451045377</v>
      </c>
      <c r="G57" s="17">
        <v>-1.7208304176457716</v>
      </c>
      <c r="H57" s="17">
        <v>5.1524050360398945</v>
      </c>
      <c r="I57" s="17">
        <v>2.6628012532512173</v>
      </c>
      <c r="J57" s="17">
        <v>2.9000642237141392</v>
      </c>
      <c r="K57" s="17">
        <v>4.9839326257636571</v>
      </c>
      <c r="L57" s="17">
        <v>4.8776545259911472</v>
      </c>
      <c r="M57" s="17">
        <v>5.0387890215541802</v>
      </c>
      <c r="N57" s="17">
        <v>2.6487384072041067</v>
      </c>
      <c r="O57" s="17">
        <v>2.8887786363692669</v>
      </c>
      <c r="P57" s="17">
        <v>-5.5544062744445455</v>
      </c>
      <c r="Q57" s="17">
        <v>-4.7709739245276808</v>
      </c>
      <c r="R57" s="18">
        <v>1.9833224776290592</v>
      </c>
      <c r="S57" s="81"/>
    </row>
    <row r="58" spans="1:29" ht="12" customHeight="1" x14ac:dyDescent="0.2">
      <c r="B58" s="42"/>
      <c r="C58" s="14" t="s">
        <v>5</v>
      </c>
      <c r="D58" s="14"/>
      <c r="E58" s="14"/>
      <c r="F58" s="14"/>
      <c r="G58" s="14"/>
      <c r="H58" s="14"/>
      <c r="I58" s="14"/>
      <c r="J58" s="14"/>
      <c r="K58" s="14"/>
      <c r="L58" s="14"/>
      <c r="M58" s="14"/>
      <c r="N58" s="14"/>
      <c r="O58" s="14"/>
      <c r="P58" s="14"/>
      <c r="Q58" s="14"/>
      <c r="R58" s="14"/>
      <c r="S58" s="73"/>
    </row>
    <row r="59" spans="1:29" s="56" customFormat="1" ht="11.25" customHeight="1" x14ac:dyDescent="0.2">
      <c r="B59" s="57"/>
      <c r="C59" s="43" t="s">
        <v>36</v>
      </c>
      <c r="D59" s="43"/>
      <c r="E59" s="43"/>
      <c r="F59" s="43"/>
      <c r="G59" s="43"/>
      <c r="H59" s="43"/>
      <c r="I59" s="43"/>
      <c r="J59" s="43"/>
      <c r="K59" s="43"/>
      <c r="L59" s="43"/>
      <c r="M59" s="43"/>
      <c r="N59" s="43"/>
      <c r="O59" s="43"/>
      <c r="P59" s="43"/>
      <c r="Q59" s="43"/>
      <c r="R59" s="43"/>
      <c r="S59" s="74"/>
      <c r="W59" s="22"/>
      <c r="X59" s="22"/>
      <c r="Y59" s="22"/>
      <c r="Z59" s="22"/>
      <c r="AA59" s="22"/>
      <c r="AB59" s="22"/>
      <c r="AC59" s="22"/>
    </row>
    <row r="60" spans="1:29" ht="7.5" customHeight="1" x14ac:dyDescent="0.2">
      <c r="A60" s="41"/>
      <c r="B60" s="10"/>
      <c r="C60" s="82">
        <v>2020</v>
      </c>
      <c r="D60" s="82"/>
      <c r="E60" s="15"/>
      <c r="F60" s="37">
        <v>181508.984</v>
      </c>
      <c r="G60" s="37">
        <v>173584.51199999999</v>
      </c>
      <c r="H60" s="37">
        <v>187826.80900000001</v>
      </c>
      <c r="I60" s="37">
        <v>182950.79</v>
      </c>
      <c r="J60" s="37">
        <v>188823.82500000001</v>
      </c>
      <c r="K60" s="37">
        <v>180880.448</v>
      </c>
      <c r="L60" s="37">
        <v>185222</v>
      </c>
      <c r="M60" s="37">
        <v>179872.50599999999</v>
      </c>
      <c r="N60" s="37">
        <v>171237.46400000001</v>
      </c>
      <c r="O60" s="37">
        <v>173530.23</v>
      </c>
      <c r="P60" s="37">
        <v>167268.75</v>
      </c>
      <c r="Q60" s="37">
        <v>175820.07500000001</v>
      </c>
      <c r="R60" s="39">
        <v>2148526.3930000002</v>
      </c>
      <c r="S60" s="81">
        <v>1572028.3829999999</v>
      </c>
    </row>
    <row r="61" spans="1:29" ht="7.5" customHeight="1" x14ac:dyDescent="0.2">
      <c r="B61" s="10"/>
      <c r="C61" s="82">
        <v>2021</v>
      </c>
      <c r="D61" s="82"/>
      <c r="E61" s="15"/>
      <c r="F61" s="37">
        <v>180493.39</v>
      </c>
      <c r="G61" s="37">
        <v>166780.462</v>
      </c>
      <c r="H61" s="37">
        <v>187244.247</v>
      </c>
      <c r="I61" s="37">
        <v>183847.90700000001</v>
      </c>
      <c r="J61" s="37">
        <v>191675.07699999999</v>
      </c>
      <c r="K61" s="37">
        <v>180916.99900000001</v>
      </c>
      <c r="L61" s="37">
        <v>182981.08</v>
      </c>
      <c r="M61" s="37">
        <v>176062.79</v>
      </c>
      <c r="N61" s="37">
        <v>164873.14600000001</v>
      </c>
      <c r="O61" s="37">
        <v>165891.52499999999</v>
      </c>
      <c r="P61" s="37">
        <v>158364.60399999999</v>
      </c>
      <c r="Q61" s="37">
        <v>167415.255</v>
      </c>
      <c r="R61" s="39">
        <v>2106546.4820000003</v>
      </c>
      <c r="S61" s="81"/>
    </row>
    <row r="62" spans="1:29" ht="3" customHeight="1" x14ac:dyDescent="0.2">
      <c r="B62" s="10"/>
      <c r="C62" s="78"/>
      <c r="D62" s="78"/>
      <c r="E62" s="15"/>
      <c r="F62" s="12"/>
      <c r="G62" s="12"/>
      <c r="H62" s="12"/>
      <c r="I62" s="12"/>
      <c r="J62" s="12"/>
      <c r="K62" s="12"/>
      <c r="L62" s="12"/>
      <c r="M62" s="12"/>
      <c r="N62" s="12"/>
      <c r="O62" s="1"/>
      <c r="P62" s="1"/>
      <c r="Q62" s="1"/>
      <c r="R62" s="31"/>
      <c r="S62" s="81"/>
    </row>
    <row r="63" spans="1:29" ht="7.5" customHeight="1" x14ac:dyDescent="0.2">
      <c r="B63" s="10"/>
      <c r="C63" s="33" t="s">
        <v>19</v>
      </c>
      <c r="D63" s="16" t="s">
        <v>20</v>
      </c>
      <c r="E63" s="15"/>
      <c r="F63" s="17">
        <v>-0.55952822698847626</v>
      </c>
      <c r="G63" s="17">
        <v>-3.9197333457952652</v>
      </c>
      <c r="H63" s="17">
        <v>-0.31015913175632193</v>
      </c>
      <c r="I63" s="17">
        <v>0.49035973006729705</v>
      </c>
      <c r="J63" s="17">
        <v>1.5100064835568219</v>
      </c>
      <c r="K63" s="17">
        <v>2.0207269721055354E-2</v>
      </c>
      <c r="L63" s="17">
        <v>-1.2098562805714295</v>
      </c>
      <c r="M63" s="17">
        <v>-2.118009074716511</v>
      </c>
      <c r="N63" s="17">
        <v>-3.7166621435131759</v>
      </c>
      <c r="O63" s="17">
        <v>-4.4019448369313068</v>
      </c>
      <c r="P63" s="17">
        <v>-5.3232573328849639</v>
      </c>
      <c r="Q63" s="17">
        <v>-4.7803528692613781</v>
      </c>
      <c r="R63" s="18">
        <v>-1.9538931956699486</v>
      </c>
      <c r="S63" s="81"/>
    </row>
    <row r="64" spans="1:29" s="56" customFormat="1" ht="11.25" customHeight="1" x14ac:dyDescent="0.2">
      <c r="B64" s="57"/>
      <c r="C64" s="43" t="s">
        <v>37</v>
      </c>
      <c r="D64" s="43"/>
      <c r="E64" s="43"/>
      <c r="F64" s="43"/>
      <c r="G64" s="43"/>
      <c r="H64" s="43"/>
      <c r="I64" s="43"/>
      <c r="J64" s="43"/>
      <c r="K64" s="43"/>
      <c r="L64" s="43"/>
      <c r="M64" s="43"/>
      <c r="N64" s="43"/>
      <c r="O64" s="43"/>
      <c r="P64" s="43"/>
      <c r="Q64" s="43"/>
      <c r="R64" s="43"/>
      <c r="S64" s="74"/>
      <c r="W64" s="22"/>
      <c r="X64" s="22"/>
      <c r="Y64" s="22"/>
      <c r="Z64" s="22"/>
      <c r="AA64" s="22"/>
      <c r="AB64" s="22"/>
      <c r="AC64" s="22"/>
    </row>
    <row r="65" spans="1:29" ht="7.5" customHeight="1" x14ac:dyDescent="0.2">
      <c r="B65" s="45"/>
      <c r="C65" s="82">
        <v>2020</v>
      </c>
      <c r="D65" s="82"/>
      <c r="E65" s="43"/>
      <c r="F65" s="55">
        <v>14275.718000000001</v>
      </c>
      <c r="G65" s="55">
        <v>13881.985000000001</v>
      </c>
      <c r="H65" s="55">
        <v>15063.092000000001</v>
      </c>
      <c r="I65" s="55">
        <v>15403.607</v>
      </c>
      <c r="J65" s="55">
        <v>16744.455000000002</v>
      </c>
      <c r="K65" s="55">
        <v>15541.797</v>
      </c>
      <c r="L65" s="55">
        <v>15622.418</v>
      </c>
      <c r="M65" s="55">
        <v>15181.196</v>
      </c>
      <c r="N65" s="55">
        <v>14441.513000000001</v>
      </c>
      <c r="O65" s="55">
        <v>14310.895</v>
      </c>
      <c r="P65" s="55">
        <v>13523.623</v>
      </c>
      <c r="Q65" s="55">
        <v>14351.635</v>
      </c>
      <c r="R65" s="39">
        <v>178341.93400000001</v>
      </c>
      <c r="S65" s="81">
        <v>134396.951</v>
      </c>
    </row>
    <row r="66" spans="1:29" ht="7.5" customHeight="1" x14ac:dyDescent="0.2">
      <c r="B66" s="10"/>
      <c r="C66" s="82">
        <v>2021</v>
      </c>
      <c r="D66" s="82"/>
      <c r="E66" s="15"/>
      <c r="F66" s="37">
        <v>14763.343000000001</v>
      </c>
      <c r="G66" s="37">
        <v>13776.451999999999</v>
      </c>
      <c r="H66" s="37">
        <v>15682.787</v>
      </c>
      <c r="I66" s="37">
        <v>15608.419</v>
      </c>
      <c r="J66" s="37">
        <v>16793.09</v>
      </c>
      <c r="K66" s="37">
        <v>15620.535</v>
      </c>
      <c r="L66" s="37">
        <v>15608.376</v>
      </c>
      <c r="M66" s="37">
        <v>14977.314</v>
      </c>
      <c r="N66" s="37">
        <v>14243.379000000001</v>
      </c>
      <c r="O66" s="37">
        <v>14493.007</v>
      </c>
      <c r="P66" s="37">
        <v>13180.183000000001</v>
      </c>
      <c r="Q66" s="37">
        <v>13872.647999999999</v>
      </c>
      <c r="R66" s="53">
        <v>178619.533</v>
      </c>
      <c r="S66" s="81"/>
    </row>
    <row r="67" spans="1:29" ht="3" customHeight="1" x14ac:dyDescent="0.2">
      <c r="B67" s="10"/>
      <c r="C67" s="12"/>
      <c r="D67" s="16"/>
      <c r="E67" s="15"/>
      <c r="F67" s="1"/>
      <c r="G67" s="1"/>
      <c r="H67" s="1"/>
      <c r="I67" s="1"/>
      <c r="J67" s="1"/>
      <c r="K67" s="1"/>
      <c r="L67" s="1"/>
      <c r="M67" s="1"/>
      <c r="N67" s="1"/>
      <c r="O67" s="1"/>
      <c r="P67" s="1"/>
      <c r="Q67" s="1"/>
      <c r="R67" s="54"/>
      <c r="S67" s="81"/>
    </row>
    <row r="68" spans="1:29" ht="7.5" customHeight="1" x14ac:dyDescent="0.2">
      <c r="B68" s="10"/>
      <c r="C68" s="33" t="s">
        <v>19</v>
      </c>
      <c r="D68" s="16" t="s">
        <v>20</v>
      </c>
      <c r="E68" s="15"/>
      <c r="F68" s="17">
        <v>3.4157651475043167</v>
      </c>
      <c r="G68" s="17">
        <v>-0.76021548791473492</v>
      </c>
      <c r="H68" s="17">
        <v>4.1139959843569898</v>
      </c>
      <c r="I68" s="17">
        <v>1.3296366234220329</v>
      </c>
      <c r="J68" s="17">
        <v>0.29045436235456634</v>
      </c>
      <c r="K68" s="17">
        <v>0.50662095251919936</v>
      </c>
      <c r="L68" s="17">
        <v>-8.9883653093892235E-2</v>
      </c>
      <c r="M68" s="17">
        <v>-1.3429903678208177</v>
      </c>
      <c r="N68" s="17">
        <v>-1.3719753601994427</v>
      </c>
      <c r="O68" s="17">
        <v>1.2725409556844625</v>
      </c>
      <c r="P68" s="17">
        <v>-2.5395561529628452</v>
      </c>
      <c r="Q68" s="17">
        <v>-3.3375082351244458</v>
      </c>
      <c r="R68" s="18">
        <v>0.15565548369572468</v>
      </c>
      <c r="S68" s="81"/>
    </row>
    <row r="69" spans="1:29" ht="12" customHeight="1" x14ac:dyDescent="0.2">
      <c r="B69" s="10"/>
      <c r="C69" s="14" t="s">
        <v>21</v>
      </c>
      <c r="D69" s="14"/>
      <c r="E69" s="14"/>
      <c r="F69" s="14"/>
      <c r="G69" s="14"/>
      <c r="H69" s="14"/>
      <c r="I69" s="14"/>
      <c r="J69" s="14"/>
      <c r="K69" s="14"/>
      <c r="L69" s="14"/>
      <c r="M69" s="14"/>
      <c r="N69" s="14"/>
      <c r="O69" s="14"/>
      <c r="P69" s="14"/>
      <c r="Q69" s="14"/>
      <c r="R69" s="14"/>
      <c r="S69" s="73"/>
    </row>
    <row r="70" spans="1:29" s="56" customFormat="1" ht="11.25" customHeight="1" x14ac:dyDescent="0.2">
      <c r="B70" s="57"/>
      <c r="C70" s="43" t="s">
        <v>36</v>
      </c>
      <c r="D70" s="43"/>
      <c r="E70" s="43"/>
      <c r="F70" s="43"/>
      <c r="G70" s="43"/>
      <c r="H70" s="43"/>
      <c r="I70" s="43"/>
      <c r="J70" s="43"/>
      <c r="K70" s="43"/>
      <c r="L70" s="43"/>
      <c r="M70" s="43"/>
      <c r="N70" s="43"/>
      <c r="O70" s="43"/>
      <c r="P70" s="43"/>
      <c r="Q70" s="43"/>
      <c r="R70" s="43"/>
      <c r="S70" s="74"/>
      <c r="W70" s="22"/>
      <c r="X70" s="22"/>
      <c r="Y70" s="22"/>
      <c r="Z70" s="22"/>
      <c r="AA70" s="22"/>
      <c r="AB70" s="22"/>
      <c r="AC70" s="22"/>
    </row>
    <row r="71" spans="1:29" ht="7.5" customHeight="1" x14ac:dyDescent="0.2">
      <c r="A71" s="41"/>
      <c r="B71" s="10"/>
      <c r="C71" s="82">
        <v>2020</v>
      </c>
      <c r="D71" s="82"/>
      <c r="E71" s="15"/>
      <c r="F71" s="37">
        <v>612034.92700000003</v>
      </c>
      <c r="G71" s="37">
        <v>585512.054</v>
      </c>
      <c r="H71" s="37">
        <v>632292.73400000005</v>
      </c>
      <c r="I71" s="37">
        <v>615040.22499999998</v>
      </c>
      <c r="J71" s="37">
        <v>636735.56900000002</v>
      </c>
      <c r="K71" s="37">
        <v>609155.77099999995</v>
      </c>
      <c r="L71" s="37">
        <v>619992.24600000004</v>
      </c>
      <c r="M71" s="37">
        <v>601076.549</v>
      </c>
      <c r="N71" s="37">
        <v>567998.13300000003</v>
      </c>
      <c r="O71" s="37">
        <v>570011.77099999995</v>
      </c>
      <c r="P71" s="37">
        <v>545717.20499999996</v>
      </c>
      <c r="Q71" s="37">
        <v>576332.70900000003</v>
      </c>
      <c r="R71" s="39">
        <v>7171899.8930000002</v>
      </c>
      <c r="S71" s="81">
        <v>5210720.5050000008</v>
      </c>
    </row>
    <row r="72" spans="1:29" ht="7.5" customHeight="1" x14ac:dyDescent="0.2">
      <c r="B72" s="10"/>
      <c r="C72" s="82">
        <v>2021</v>
      </c>
      <c r="D72" s="82"/>
      <c r="E72" s="15"/>
      <c r="F72" s="37">
        <v>593704.576</v>
      </c>
      <c r="G72" s="37">
        <v>550169.85</v>
      </c>
      <c r="H72" s="37">
        <v>619262.005</v>
      </c>
      <c r="I72" s="37">
        <v>606396.66299999994</v>
      </c>
      <c r="J72" s="37">
        <v>632409.11499999999</v>
      </c>
      <c r="K72" s="37">
        <v>598888.33499999996</v>
      </c>
      <c r="L72" s="37">
        <v>605628.40399999998</v>
      </c>
      <c r="M72" s="37">
        <v>584079.08100000001</v>
      </c>
      <c r="N72" s="37">
        <v>548437.58600000001</v>
      </c>
      <c r="O72" s="37">
        <v>552357.62600000005</v>
      </c>
      <c r="P72" s="37">
        <v>525533.88300000003</v>
      </c>
      <c r="Q72" s="37">
        <v>556989.81200000003</v>
      </c>
      <c r="R72" s="39">
        <v>6973856.9360000007</v>
      </c>
      <c r="S72" s="81"/>
    </row>
    <row r="73" spans="1:29" ht="3" customHeight="1" x14ac:dyDescent="0.2">
      <c r="B73" s="10"/>
      <c r="C73" s="78"/>
      <c r="D73" s="78"/>
      <c r="E73" s="15"/>
      <c r="F73" s="12"/>
      <c r="G73" s="12"/>
      <c r="H73" s="12"/>
      <c r="I73" s="12"/>
      <c r="J73" s="12"/>
      <c r="K73" s="12"/>
      <c r="L73" s="12"/>
      <c r="M73" s="12"/>
      <c r="N73" s="12"/>
      <c r="O73" s="1"/>
      <c r="P73" s="1"/>
      <c r="Q73" s="1"/>
      <c r="R73" s="31"/>
      <c r="S73" s="81"/>
    </row>
    <row r="74" spans="1:29" ht="7.5" customHeight="1" x14ac:dyDescent="0.2">
      <c r="B74" s="10"/>
      <c r="C74" s="33" t="s">
        <v>19</v>
      </c>
      <c r="D74" s="16" t="s">
        <v>20</v>
      </c>
      <c r="E74" s="15"/>
      <c r="F74" s="17">
        <v>-2.9949844676102941</v>
      </c>
      <c r="G74" s="17">
        <v>-6.0361189421388133</v>
      </c>
      <c r="H74" s="17">
        <v>-2.0608696414341665</v>
      </c>
      <c r="I74" s="17">
        <v>-1.4053653157401271</v>
      </c>
      <c r="J74" s="17">
        <v>-0.67947421357263238</v>
      </c>
      <c r="K74" s="17">
        <v>-1.6855189573505527</v>
      </c>
      <c r="L74" s="17">
        <v>-2.3167776843454391</v>
      </c>
      <c r="M74" s="17">
        <v>-2.8278374906288377</v>
      </c>
      <c r="N74" s="17">
        <v>-3.4437695942215356</v>
      </c>
      <c r="O74" s="17">
        <v>-3.0971544620961708</v>
      </c>
      <c r="P74" s="17">
        <v>-3.6984947176074314</v>
      </c>
      <c r="Q74" s="17">
        <v>-3.3562032308667682</v>
      </c>
      <c r="R74" s="18">
        <v>-2.7613736939258757</v>
      </c>
      <c r="S74" s="81"/>
    </row>
    <row r="75" spans="1:29" s="56" customFormat="1" ht="11.25" customHeight="1" x14ac:dyDescent="0.2">
      <c r="B75" s="57"/>
      <c r="C75" s="43" t="s">
        <v>37</v>
      </c>
      <c r="D75" s="43"/>
      <c r="E75" s="43"/>
      <c r="F75" s="43"/>
      <c r="G75" s="43"/>
      <c r="H75" s="43"/>
      <c r="I75" s="43"/>
      <c r="J75" s="43"/>
      <c r="K75" s="43"/>
      <c r="L75" s="43"/>
      <c r="M75" s="43"/>
      <c r="N75" s="43"/>
      <c r="O75" s="43"/>
      <c r="P75" s="43"/>
      <c r="Q75" s="43"/>
      <c r="R75" s="43"/>
      <c r="S75" s="74"/>
      <c r="W75" s="22"/>
      <c r="X75" s="22"/>
      <c r="Y75" s="22"/>
      <c r="Z75" s="22"/>
      <c r="AA75" s="22"/>
      <c r="AB75" s="22"/>
      <c r="AC75" s="22"/>
    </row>
    <row r="76" spans="1:29" ht="7.5" customHeight="1" x14ac:dyDescent="0.2">
      <c r="B76" s="45"/>
      <c r="C76" s="82">
        <v>2020</v>
      </c>
      <c r="D76" s="82"/>
      <c r="E76" s="44"/>
      <c r="F76" s="37">
        <v>47503.756000000001</v>
      </c>
      <c r="G76" s="37">
        <v>46431.875</v>
      </c>
      <c r="H76" s="37">
        <v>50268.097000000002</v>
      </c>
      <c r="I76" s="37">
        <v>51117.141000000003</v>
      </c>
      <c r="J76" s="37">
        <v>54955.053999999996</v>
      </c>
      <c r="K76" s="37">
        <v>50822.449000000001</v>
      </c>
      <c r="L76" s="37">
        <v>51394.595999999998</v>
      </c>
      <c r="M76" s="37">
        <v>50438.362999999998</v>
      </c>
      <c r="N76" s="37">
        <v>47466.466</v>
      </c>
      <c r="O76" s="37">
        <v>46747.885000000002</v>
      </c>
      <c r="P76" s="37">
        <v>44240.555</v>
      </c>
      <c r="Q76" s="37">
        <v>47594.688000000002</v>
      </c>
      <c r="R76" s="39">
        <v>588980.92500000005</v>
      </c>
      <c r="S76" s="81">
        <v>467924.13799999998</v>
      </c>
    </row>
    <row r="77" spans="1:29" ht="7.5" customHeight="1" x14ac:dyDescent="0.2">
      <c r="B77" s="10"/>
      <c r="C77" s="82">
        <v>2021</v>
      </c>
      <c r="D77" s="82"/>
      <c r="E77" s="15"/>
      <c r="F77" s="37">
        <v>49498.938999999998</v>
      </c>
      <c r="G77" s="37">
        <v>46380.739000000001</v>
      </c>
      <c r="H77" s="37">
        <v>52741.415000000001</v>
      </c>
      <c r="I77" s="37">
        <v>52526.468999999997</v>
      </c>
      <c r="J77" s="37">
        <v>57997.324999999997</v>
      </c>
      <c r="K77" s="37">
        <v>54000.466999999997</v>
      </c>
      <c r="L77" s="37">
        <v>54376.548000000003</v>
      </c>
      <c r="M77" s="37">
        <v>52575.741000000002</v>
      </c>
      <c r="N77" s="37">
        <v>49813.165000000001</v>
      </c>
      <c r="O77" s="37">
        <v>50066.993000000002</v>
      </c>
      <c r="P77" s="37">
        <v>46431.195</v>
      </c>
      <c r="Q77" s="37">
        <v>50136.235000000001</v>
      </c>
      <c r="R77" s="53">
        <v>616545.23099999991</v>
      </c>
      <c r="S77" s="81"/>
    </row>
    <row r="78" spans="1:29" ht="3" customHeight="1" x14ac:dyDescent="0.2">
      <c r="B78" s="10"/>
      <c r="C78" s="12"/>
      <c r="D78" s="16"/>
      <c r="E78" s="15"/>
      <c r="F78" s="1"/>
      <c r="G78" s="1"/>
      <c r="H78" s="1"/>
      <c r="I78" s="1"/>
      <c r="J78" s="1"/>
      <c r="K78" s="1"/>
      <c r="L78" s="1"/>
      <c r="M78" s="1"/>
      <c r="N78" s="1"/>
      <c r="O78" s="1"/>
      <c r="P78" s="1"/>
      <c r="Q78" s="1"/>
      <c r="R78" s="54"/>
      <c r="S78" s="81"/>
    </row>
    <row r="79" spans="1:29" ht="7.5" customHeight="1" x14ac:dyDescent="0.2">
      <c r="B79" s="10"/>
      <c r="C79" s="33" t="s">
        <v>19</v>
      </c>
      <c r="D79" s="16" t="s">
        <v>20</v>
      </c>
      <c r="E79" s="15"/>
      <c r="F79" s="17">
        <v>4.2000531494814766</v>
      </c>
      <c r="G79" s="17">
        <v>-0.11013124066171542</v>
      </c>
      <c r="H79" s="17">
        <v>4.9202538938364739</v>
      </c>
      <c r="I79" s="17">
        <v>2.7570556029336473</v>
      </c>
      <c r="J79" s="17">
        <v>5.5359257767265717</v>
      </c>
      <c r="K79" s="17">
        <v>6.2531776066123683</v>
      </c>
      <c r="L79" s="17">
        <v>5.8020730428545448</v>
      </c>
      <c r="M79" s="17">
        <v>4.2376038254849959</v>
      </c>
      <c r="N79" s="17">
        <v>4.9439092432118343</v>
      </c>
      <c r="O79" s="17">
        <v>7.1000174660308062</v>
      </c>
      <c r="P79" s="17">
        <v>4.9516557827992926</v>
      </c>
      <c r="Q79" s="17">
        <v>5.3399803776421351</v>
      </c>
      <c r="R79" s="18">
        <v>4.6799997809776102</v>
      </c>
      <c r="S79" s="81"/>
    </row>
    <row r="80" spans="1:29" ht="12" customHeight="1" x14ac:dyDescent="0.2">
      <c r="B80" s="10"/>
      <c r="C80" s="14" t="s">
        <v>22</v>
      </c>
      <c r="D80" s="14"/>
      <c r="E80" s="14"/>
      <c r="F80" s="14"/>
      <c r="G80" s="14"/>
      <c r="H80" s="14"/>
      <c r="I80" s="14"/>
      <c r="J80" s="14"/>
      <c r="K80" s="14"/>
      <c r="L80" s="14"/>
      <c r="M80" s="14"/>
      <c r="N80" s="14"/>
      <c r="O80" s="14"/>
      <c r="P80" s="14"/>
      <c r="Q80" s="14"/>
      <c r="R80" s="14"/>
      <c r="S80" s="73"/>
    </row>
    <row r="81" spans="1:29" s="56" customFormat="1" ht="11.25" customHeight="1" x14ac:dyDescent="0.2">
      <c r="B81" s="57"/>
      <c r="C81" s="43" t="s">
        <v>36</v>
      </c>
      <c r="D81" s="43"/>
      <c r="E81" s="43"/>
      <c r="F81" s="43"/>
      <c r="G81" s="43"/>
      <c r="H81" s="43"/>
      <c r="I81" s="43"/>
      <c r="J81" s="43"/>
      <c r="K81" s="43"/>
      <c r="L81" s="43"/>
      <c r="M81" s="43"/>
      <c r="N81" s="43"/>
      <c r="O81" s="43"/>
      <c r="P81" s="43"/>
      <c r="Q81" s="43"/>
      <c r="R81" s="43"/>
      <c r="S81" s="74"/>
      <c r="W81" s="22"/>
      <c r="X81" s="22"/>
      <c r="Y81" s="22"/>
      <c r="Z81" s="22"/>
      <c r="AA81" s="22"/>
      <c r="AB81" s="22"/>
      <c r="AC81" s="22"/>
    </row>
    <row r="82" spans="1:29" ht="7.5" customHeight="1" x14ac:dyDescent="0.2">
      <c r="B82" s="10"/>
      <c r="C82" s="82">
        <v>2020</v>
      </c>
      <c r="D82" s="82"/>
      <c r="E82" s="15"/>
      <c r="F82" s="38">
        <v>2091986.932</v>
      </c>
      <c r="G82" s="38">
        <v>1993683.6430000002</v>
      </c>
      <c r="H82" s="38">
        <v>2143595.0810000002</v>
      </c>
      <c r="I82" s="38">
        <v>2085077.1400000001</v>
      </c>
      <c r="J82" s="38">
        <v>2156337.0409999997</v>
      </c>
      <c r="K82" s="38">
        <v>2061823.1780000001</v>
      </c>
      <c r="L82" s="38">
        <v>2107032.8810000001</v>
      </c>
      <c r="M82" s="38">
        <v>2032651.5869999998</v>
      </c>
      <c r="N82" s="38">
        <v>1939688.6039999998</v>
      </c>
      <c r="O82" s="38">
        <v>1958508.047</v>
      </c>
      <c r="P82" s="38">
        <v>1892527.0920000002</v>
      </c>
      <c r="Q82" s="38">
        <v>2003029.2110000001</v>
      </c>
      <c r="R82" s="39">
        <v>24465940.436999995</v>
      </c>
      <c r="S82" s="81">
        <v>17917527.923000004</v>
      </c>
    </row>
    <row r="83" spans="1:29" ht="7.5" customHeight="1" x14ac:dyDescent="0.2">
      <c r="B83" s="10"/>
      <c r="C83" s="82">
        <v>2021</v>
      </c>
      <c r="D83" s="82"/>
      <c r="E83" s="15"/>
      <c r="F83" s="38">
        <v>2056083.8680000002</v>
      </c>
      <c r="G83" s="38">
        <v>1880035.676</v>
      </c>
      <c r="H83" s="38">
        <v>2120540.554</v>
      </c>
      <c r="I83" s="38">
        <v>2075178.2109999999</v>
      </c>
      <c r="J83" s="38">
        <v>2164048.6030000001</v>
      </c>
      <c r="K83" s="38">
        <v>2041516.9430000002</v>
      </c>
      <c r="L83" s="38">
        <v>2073956.145</v>
      </c>
      <c r="M83" s="38">
        <v>2009526.4810000001</v>
      </c>
      <c r="N83" s="38">
        <v>1883760.0239999997</v>
      </c>
      <c r="O83" s="38">
        <v>1904653.9950000001</v>
      </c>
      <c r="P83" s="38">
        <v>1829273.5580000002</v>
      </c>
      <c r="Q83" s="38">
        <v>1935613.963</v>
      </c>
      <c r="R83" s="39">
        <v>23974188.020999998</v>
      </c>
      <c r="S83" s="81"/>
    </row>
    <row r="84" spans="1:29" ht="3" customHeight="1" x14ac:dyDescent="0.2">
      <c r="B84" s="10"/>
      <c r="C84" s="78"/>
      <c r="D84" s="78"/>
      <c r="E84" s="15"/>
      <c r="F84" s="12"/>
      <c r="G84" s="12"/>
      <c r="H84" s="12"/>
      <c r="I84" s="12"/>
      <c r="J84" s="12"/>
      <c r="K84" s="12"/>
      <c r="L84" s="12"/>
      <c r="M84" s="12"/>
      <c r="N84" s="12"/>
      <c r="O84" s="1"/>
      <c r="P84" s="1"/>
      <c r="Q84" s="1"/>
      <c r="R84" s="31"/>
      <c r="S84" s="81"/>
    </row>
    <row r="85" spans="1:29" ht="7.5" customHeight="1" x14ac:dyDescent="0.2">
      <c r="B85" s="10"/>
      <c r="C85" s="33" t="s">
        <v>19</v>
      </c>
      <c r="D85" s="16" t="s">
        <v>20</v>
      </c>
      <c r="E85" s="15"/>
      <c r="F85" s="17">
        <v>-1.7162183688057553</v>
      </c>
      <c r="G85" s="17">
        <v>-5.700401234620557</v>
      </c>
      <c r="H85" s="17">
        <v>-1.0755075529117732</v>
      </c>
      <c r="I85" s="17">
        <v>-0.47475121232206163</v>
      </c>
      <c r="J85" s="17">
        <v>0.35762322185145479</v>
      </c>
      <c r="K85" s="17">
        <v>-0.98486791770851312</v>
      </c>
      <c r="L85" s="17">
        <v>-1.5698253358201839</v>
      </c>
      <c r="M85" s="17">
        <v>-1.1376817427983354</v>
      </c>
      <c r="N85" s="17">
        <v>-2.8833793158687939</v>
      </c>
      <c r="O85" s="17">
        <v>-2.7497488244938495</v>
      </c>
      <c r="P85" s="17">
        <v>-3.3422789172943652</v>
      </c>
      <c r="Q85" s="17">
        <v>-3.3656647456650575</v>
      </c>
      <c r="R85" s="18">
        <v>-2.0099469189269996</v>
      </c>
      <c r="S85" s="81"/>
    </row>
    <row r="86" spans="1:29" s="56" customFormat="1" ht="11.25" customHeight="1" x14ac:dyDescent="0.2">
      <c r="B86" s="57"/>
      <c r="C86" s="43" t="s">
        <v>37</v>
      </c>
      <c r="D86" s="43"/>
      <c r="E86" s="43"/>
      <c r="F86" s="43"/>
      <c r="G86" s="43"/>
      <c r="H86" s="43"/>
      <c r="I86" s="43"/>
      <c r="J86" s="43"/>
      <c r="K86" s="43"/>
      <c r="L86" s="43"/>
      <c r="M86" s="43"/>
      <c r="N86" s="43"/>
      <c r="O86" s="43"/>
      <c r="P86" s="43"/>
      <c r="Q86" s="43"/>
      <c r="R86" s="43"/>
      <c r="S86" s="74"/>
      <c r="W86" s="22"/>
      <c r="X86" s="22"/>
      <c r="Y86" s="22"/>
      <c r="Z86" s="22"/>
      <c r="AA86" s="22"/>
      <c r="AB86" s="22"/>
      <c r="AC86" s="22"/>
    </row>
    <row r="87" spans="1:29" ht="7.5" customHeight="1" x14ac:dyDescent="0.2">
      <c r="B87" s="45"/>
      <c r="C87" s="82">
        <v>2020</v>
      </c>
      <c r="D87" s="82"/>
      <c r="E87" s="43"/>
      <c r="F87" s="37">
        <v>90090.349000000002</v>
      </c>
      <c r="G87" s="37">
        <v>87479.214000000007</v>
      </c>
      <c r="H87" s="37">
        <v>94519.741999999998</v>
      </c>
      <c r="I87" s="37">
        <v>96271.612000000008</v>
      </c>
      <c r="J87" s="37">
        <v>103810.261</v>
      </c>
      <c r="K87" s="37">
        <v>96165.714000000007</v>
      </c>
      <c r="L87" s="37">
        <v>96674.973999999987</v>
      </c>
      <c r="M87" s="37">
        <v>94059.633999999991</v>
      </c>
      <c r="N87" s="37">
        <v>89131.850999999995</v>
      </c>
      <c r="O87" s="37">
        <v>88315.56</v>
      </c>
      <c r="P87" s="37">
        <v>84242.627999999997</v>
      </c>
      <c r="Q87" s="37">
        <v>90378.962</v>
      </c>
      <c r="R87" s="39">
        <v>1111140.5010000002</v>
      </c>
      <c r="S87" s="81">
        <v>861649.75799999991</v>
      </c>
    </row>
    <row r="88" spans="1:29" ht="7.5" customHeight="1" x14ac:dyDescent="0.2">
      <c r="B88" s="10"/>
      <c r="C88" s="82">
        <v>2021</v>
      </c>
      <c r="D88" s="82"/>
      <c r="E88" s="15"/>
      <c r="F88" s="37">
        <v>93060.093999999997</v>
      </c>
      <c r="G88" s="37">
        <v>86313.391999999993</v>
      </c>
      <c r="H88" s="37">
        <v>98307.578000000009</v>
      </c>
      <c r="I88" s="37">
        <v>97923.035999999993</v>
      </c>
      <c r="J88" s="37">
        <v>106998.939</v>
      </c>
      <c r="K88" s="37">
        <v>99893.69200000001</v>
      </c>
      <c r="L88" s="37">
        <v>100098.77900000001</v>
      </c>
      <c r="M88" s="37">
        <v>96426.07</v>
      </c>
      <c r="N88" s="37">
        <v>91666.099000000002</v>
      </c>
      <c r="O88" s="37">
        <v>92177.766999999993</v>
      </c>
      <c r="P88" s="37">
        <v>85318.241999999998</v>
      </c>
      <c r="Q88" s="37">
        <v>91147.133999999991</v>
      </c>
      <c r="R88" s="39">
        <v>1139330.8220000002</v>
      </c>
      <c r="S88" s="81"/>
    </row>
    <row r="89" spans="1:29" ht="3" customHeight="1" x14ac:dyDescent="0.2">
      <c r="A89" s="51"/>
      <c r="B89" s="12"/>
      <c r="C89" s="11"/>
      <c r="D89" s="11"/>
      <c r="E89" s="50"/>
      <c r="F89" s="1"/>
      <c r="G89" s="1"/>
      <c r="H89" s="1"/>
      <c r="I89" s="1"/>
      <c r="J89" s="1"/>
      <c r="K89" s="1"/>
      <c r="L89" s="1"/>
      <c r="M89" s="1"/>
      <c r="N89" s="1"/>
      <c r="O89" s="1"/>
      <c r="P89" s="1"/>
      <c r="Q89" s="1"/>
      <c r="R89" s="31"/>
      <c r="S89" s="81"/>
    </row>
    <row r="90" spans="1:29" ht="7.5" customHeight="1" x14ac:dyDescent="0.2">
      <c r="A90" s="51"/>
      <c r="B90" s="19"/>
      <c r="C90" s="58" t="s">
        <v>19</v>
      </c>
      <c r="D90" s="34" t="s">
        <v>20</v>
      </c>
      <c r="E90" s="21"/>
      <c r="F90" s="35">
        <v>3.2964074764545614</v>
      </c>
      <c r="G90" s="35">
        <v>-1.3326845849346682</v>
      </c>
      <c r="H90" s="35">
        <v>4.0074548658840001</v>
      </c>
      <c r="I90" s="35">
        <v>1.7153800229292813</v>
      </c>
      <c r="J90" s="35">
        <v>3.0716404807035502</v>
      </c>
      <c r="K90" s="35">
        <v>3.8766186460176471</v>
      </c>
      <c r="L90" s="35">
        <v>3.5415628867922067</v>
      </c>
      <c r="M90" s="35">
        <v>2.5158890156855307</v>
      </c>
      <c r="N90" s="35">
        <v>2.8432574568657998</v>
      </c>
      <c r="O90" s="35">
        <v>4.3731897300996536</v>
      </c>
      <c r="P90" s="35">
        <v>1.2768048973970707</v>
      </c>
      <c r="Q90" s="69">
        <v>0.84994558800087816</v>
      </c>
      <c r="R90" s="28">
        <v>2.5370617824325024</v>
      </c>
      <c r="S90" s="100"/>
    </row>
    <row r="91" spans="1:29" ht="2.25" customHeight="1" x14ac:dyDescent="0.2">
      <c r="A91" s="67"/>
      <c r="B91" s="12"/>
      <c r="C91" s="33"/>
      <c r="D91" s="16"/>
      <c r="E91" s="12"/>
      <c r="F91" s="17"/>
      <c r="G91" s="17"/>
      <c r="H91" s="17"/>
      <c r="I91" s="17"/>
      <c r="J91" s="17"/>
      <c r="K91" s="17"/>
      <c r="L91" s="17"/>
      <c r="M91" s="17"/>
      <c r="N91" s="17"/>
      <c r="O91" s="17"/>
      <c r="P91" s="17"/>
      <c r="Q91" s="17"/>
      <c r="R91" s="17"/>
      <c r="S91" s="38"/>
    </row>
    <row r="92" spans="1:29" ht="16.5" customHeight="1" x14ac:dyDescent="0.2">
      <c r="A92" s="67"/>
      <c r="B92" s="67"/>
      <c r="C92" s="99" t="s">
        <v>62</v>
      </c>
      <c r="D92" s="99"/>
      <c r="E92" s="99"/>
      <c r="F92" s="99"/>
      <c r="G92" s="99"/>
      <c r="H92" s="99"/>
      <c r="I92" s="99"/>
      <c r="J92" s="99"/>
      <c r="K92" s="99"/>
      <c r="L92" s="99"/>
      <c r="M92" s="99"/>
      <c r="N92" s="99"/>
      <c r="O92" s="99"/>
      <c r="P92" s="99"/>
      <c r="Q92" s="99"/>
      <c r="R92" s="99"/>
      <c r="S92" s="99"/>
    </row>
    <row r="93" spans="1:29" ht="24.75" customHeight="1" x14ac:dyDescent="0.2">
      <c r="C93" s="99" t="s">
        <v>63</v>
      </c>
      <c r="D93" s="99"/>
      <c r="E93" s="99"/>
      <c r="F93" s="99"/>
      <c r="G93" s="99"/>
      <c r="H93" s="99"/>
      <c r="I93" s="99"/>
      <c r="J93" s="99"/>
      <c r="K93" s="99"/>
      <c r="L93" s="99"/>
      <c r="M93" s="99"/>
      <c r="N93" s="99"/>
      <c r="O93" s="99"/>
      <c r="P93" s="99"/>
      <c r="Q93" s="99"/>
      <c r="R93" s="99"/>
      <c r="S93" s="99"/>
    </row>
    <row r="94" spans="1:29" x14ac:dyDescent="0.2">
      <c r="S94" s="32" t="s">
        <v>35</v>
      </c>
    </row>
  </sheetData>
  <mergeCells count="60">
    <mergeCell ref="C93:S93"/>
    <mergeCell ref="C87:D87"/>
    <mergeCell ref="C82:D82"/>
    <mergeCell ref="C71:D71"/>
    <mergeCell ref="S71:S74"/>
    <mergeCell ref="C72:D72"/>
    <mergeCell ref="S76:S79"/>
    <mergeCell ref="S87:S90"/>
    <mergeCell ref="C88:D88"/>
    <mergeCell ref="C77:D77"/>
    <mergeCell ref="S82:S85"/>
    <mergeCell ref="C83:D83"/>
    <mergeCell ref="C92:S92"/>
    <mergeCell ref="C38:D38"/>
    <mergeCell ref="S38:S41"/>
    <mergeCell ref="C39:D39"/>
    <mergeCell ref="C76:D76"/>
    <mergeCell ref="C44:D44"/>
    <mergeCell ref="S43:S46"/>
    <mergeCell ref="C43:D43"/>
    <mergeCell ref="C60:D60"/>
    <mergeCell ref="C55:D55"/>
    <mergeCell ref="S60:S63"/>
    <mergeCell ref="C27:D27"/>
    <mergeCell ref="C17:D17"/>
    <mergeCell ref="C21:D21"/>
    <mergeCell ref="C32:D32"/>
    <mergeCell ref="C28:D28"/>
    <mergeCell ref="J11:J12"/>
    <mergeCell ref="K11:K12"/>
    <mergeCell ref="B10:E12"/>
    <mergeCell ref="F11:F12"/>
    <mergeCell ref="G11:G12"/>
    <mergeCell ref="H11:H12"/>
    <mergeCell ref="I11:I12"/>
    <mergeCell ref="S21:S24"/>
    <mergeCell ref="Q11:Q12"/>
    <mergeCell ref="R10:R12"/>
    <mergeCell ref="M11:M12"/>
    <mergeCell ref="S10:S12"/>
    <mergeCell ref="N11:N12"/>
    <mergeCell ref="O11:O12"/>
    <mergeCell ref="P11:P12"/>
    <mergeCell ref="S16:S19"/>
    <mergeCell ref="D8:F8"/>
    <mergeCell ref="S54:S57"/>
    <mergeCell ref="S65:S68"/>
    <mergeCell ref="S49:S52"/>
    <mergeCell ref="C50:D50"/>
    <mergeCell ref="C49:D49"/>
    <mergeCell ref="C61:D61"/>
    <mergeCell ref="C54:D54"/>
    <mergeCell ref="C65:D65"/>
    <mergeCell ref="C66:D66"/>
    <mergeCell ref="L11:L12"/>
    <mergeCell ref="C33:D33"/>
    <mergeCell ref="S27:S30"/>
    <mergeCell ref="C16:D16"/>
    <mergeCell ref="C22:D22"/>
    <mergeCell ref="S32:S35"/>
  </mergeCells>
  <pageMargins left="0.78740157480314965" right="0.78740157480314965" top="0.39370078740157483" bottom="0.19685039370078741" header="0.19685039370078741" footer="0.19685039370078741"/>
  <pageSetup paperSize="9" scale="99" orientation="portrait" horizontalDpi="300" verticalDpi="300" r:id="rId1"/>
  <headerFooter alignWithMargins="0">
    <oddFooter>&amp;L&amp;D / &amp;T&amp;R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5"/>
  <sheetViews>
    <sheetView showGridLines="0" showZeros="0" tabSelected="1" zoomScale="140" zoomScaleNormal="140" workbookViewId="0">
      <pane ySplit="13" topLeftCell="A14" activePane="bottomLeft" state="frozen"/>
      <selection pane="bottomLeft" activeCell="Q12" sqref="Q12:Q13"/>
    </sheetView>
  </sheetViews>
  <sheetFormatPr baseColWidth="10" defaultColWidth="11.42578125" defaultRowHeight="12.75" x14ac:dyDescent="0.2"/>
  <cols>
    <col min="1" max="1" width="10.7109375" style="24" customWidth="1"/>
    <col min="2" max="2" width="0.5703125" style="24" customWidth="1"/>
    <col min="3" max="3" width="5.42578125" style="24" customWidth="1"/>
    <col min="4" max="4" width="2.7109375" style="24" customWidth="1"/>
    <col min="5" max="5" width="0.42578125" style="24" customWidth="1"/>
    <col min="6" max="17" width="5.42578125" style="24" customWidth="1"/>
    <col min="18" max="18" width="6.5703125" style="24" customWidth="1"/>
    <col min="19" max="19" width="6.28515625" style="24" customWidth="1"/>
    <col min="20" max="20" width="5.140625" style="24" customWidth="1"/>
    <col min="21" max="16384" width="11.42578125" style="24"/>
  </cols>
  <sheetData>
    <row r="1" spans="1:19" ht="6.75" customHeight="1" x14ac:dyDescent="0.2">
      <c r="A1" s="23"/>
    </row>
    <row r="2" spans="1:19" ht="12" customHeight="1" x14ac:dyDescent="0.2"/>
    <row r="3" spans="1:19" ht="12" customHeight="1" x14ac:dyDescent="0.2"/>
    <row r="4" spans="1:19" ht="12" customHeight="1" x14ac:dyDescent="0.2">
      <c r="B4" s="3"/>
      <c r="C4" s="4"/>
      <c r="D4" s="26"/>
      <c r="E4" s="26"/>
      <c r="F4" s="3"/>
      <c r="G4" s="3"/>
      <c r="H4" s="3"/>
      <c r="I4" s="3"/>
      <c r="J4" s="3"/>
      <c r="K4" s="3"/>
      <c r="L4" s="3"/>
      <c r="M4" s="3"/>
      <c r="N4" s="3"/>
      <c r="O4" s="3"/>
      <c r="P4" s="3"/>
      <c r="Q4" s="3"/>
      <c r="R4" s="3"/>
      <c r="S4" s="3"/>
    </row>
    <row r="5" spans="1:19" ht="12" customHeight="1" x14ac:dyDescent="0.2">
      <c r="B5" s="3"/>
      <c r="C5" s="3"/>
      <c r="D5" s="3"/>
      <c r="E5" s="3"/>
      <c r="F5" s="3"/>
      <c r="G5" s="3"/>
      <c r="H5" s="3"/>
      <c r="I5" s="3"/>
      <c r="J5" s="3"/>
      <c r="K5" s="3"/>
      <c r="L5" s="3"/>
      <c r="M5" s="3"/>
      <c r="N5" s="3"/>
      <c r="O5" s="3"/>
      <c r="P5" s="3"/>
      <c r="Q5" s="3"/>
      <c r="R5" s="3"/>
      <c r="S5" s="3"/>
    </row>
    <row r="6" spans="1:19" ht="6.75" customHeight="1" x14ac:dyDescent="0.2">
      <c r="B6" s="3"/>
      <c r="C6" s="3"/>
      <c r="D6" s="3"/>
      <c r="E6" s="3"/>
      <c r="F6" s="3"/>
      <c r="G6" s="3"/>
      <c r="H6" s="3"/>
      <c r="I6" s="3"/>
      <c r="J6" s="3"/>
      <c r="K6" s="3"/>
      <c r="L6" s="3"/>
      <c r="M6" s="3"/>
      <c r="N6" s="3"/>
      <c r="O6" s="3"/>
      <c r="P6" s="3"/>
      <c r="Q6" s="3"/>
      <c r="R6" s="3"/>
      <c r="S6" s="3"/>
    </row>
    <row r="7" spans="1:19" ht="6.75" customHeight="1" x14ac:dyDescent="0.2">
      <c r="B7" s="3"/>
      <c r="C7" s="30"/>
      <c r="D7" s="3"/>
      <c r="E7" s="3"/>
      <c r="F7" s="3"/>
      <c r="G7" s="3"/>
      <c r="I7" s="3"/>
      <c r="J7" s="3"/>
      <c r="K7" s="3"/>
      <c r="L7" s="3"/>
      <c r="M7" s="3"/>
      <c r="N7" s="3"/>
      <c r="O7" s="3"/>
      <c r="P7" s="3"/>
      <c r="Q7" s="3"/>
      <c r="R7" s="3"/>
      <c r="S7" s="3"/>
    </row>
    <row r="8" spans="1:19" ht="15.75" customHeight="1" x14ac:dyDescent="0.2">
      <c r="B8" s="5"/>
      <c r="C8" s="6" t="s">
        <v>60</v>
      </c>
      <c r="D8" s="6"/>
      <c r="E8" s="6"/>
      <c r="F8" s="5"/>
      <c r="G8" s="5"/>
      <c r="H8" s="5"/>
      <c r="I8" s="5"/>
      <c r="J8" s="5"/>
      <c r="K8" s="5"/>
      <c r="L8" s="5"/>
      <c r="M8" s="5"/>
      <c r="N8" s="5"/>
      <c r="O8" s="5"/>
      <c r="P8" s="5"/>
      <c r="Q8" s="5"/>
      <c r="R8" s="5"/>
      <c r="S8" s="5"/>
    </row>
    <row r="9" spans="1:19" ht="15.75" customHeight="1" x14ac:dyDescent="0.2">
      <c r="B9" s="61"/>
      <c r="C9" s="63" t="s">
        <v>49</v>
      </c>
      <c r="D9" s="80">
        <v>44588</v>
      </c>
      <c r="E9" s="80"/>
      <c r="F9" s="80"/>
      <c r="G9" s="62"/>
      <c r="H9" s="62"/>
      <c r="I9" s="62"/>
      <c r="J9" s="62" t="s">
        <v>50</v>
      </c>
      <c r="L9" s="62"/>
      <c r="M9" s="62"/>
      <c r="N9" s="62"/>
      <c r="O9" s="62"/>
      <c r="P9" s="62"/>
      <c r="Q9" s="62"/>
      <c r="R9" s="62"/>
      <c r="S9" s="79" t="s">
        <v>48</v>
      </c>
    </row>
    <row r="10" spans="1:19" ht="3" customHeight="1" x14ac:dyDescent="0.2">
      <c r="B10" s="3"/>
      <c r="C10" s="3"/>
      <c r="D10" s="3"/>
      <c r="E10" s="3"/>
      <c r="F10" s="3"/>
      <c r="G10" s="3"/>
      <c r="H10" s="3"/>
      <c r="I10" s="3"/>
      <c r="J10" s="3"/>
      <c r="K10" s="3"/>
      <c r="L10" s="3"/>
      <c r="M10" s="3"/>
      <c r="N10" s="3"/>
      <c r="O10" s="3"/>
      <c r="P10" s="3"/>
      <c r="Q10" s="3"/>
      <c r="R10" s="3"/>
      <c r="S10" s="3"/>
    </row>
    <row r="11" spans="1:19" ht="12" customHeight="1" x14ac:dyDescent="0.2">
      <c r="B11" s="91" t="s">
        <v>0</v>
      </c>
      <c r="C11" s="92"/>
      <c r="D11" s="92"/>
      <c r="E11" s="93"/>
      <c r="F11" s="8" t="s">
        <v>25</v>
      </c>
      <c r="G11" s="8"/>
      <c r="H11" s="8"/>
      <c r="I11" s="8"/>
      <c r="J11" s="8"/>
      <c r="K11" s="8"/>
      <c r="L11" s="8"/>
      <c r="M11" s="8"/>
      <c r="N11" s="8"/>
      <c r="O11" s="8"/>
      <c r="P11" s="8"/>
      <c r="Q11" s="9"/>
      <c r="R11" s="88" t="s">
        <v>66</v>
      </c>
      <c r="S11" s="88" t="s">
        <v>67</v>
      </c>
    </row>
    <row r="12" spans="1:19" ht="12" customHeight="1" x14ac:dyDescent="0.2">
      <c r="B12" s="94"/>
      <c r="C12" s="95"/>
      <c r="D12" s="95"/>
      <c r="E12" s="83"/>
      <c r="F12" s="83" t="s">
        <v>8</v>
      </c>
      <c r="G12" s="83" t="s">
        <v>9</v>
      </c>
      <c r="H12" s="83" t="s">
        <v>51</v>
      </c>
      <c r="I12" s="83" t="s">
        <v>52</v>
      </c>
      <c r="J12" s="83" t="s">
        <v>3</v>
      </c>
      <c r="K12" s="83" t="s">
        <v>53</v>
      </c>
      <c r="L12" s="83" t="s">
        <v>54</v>
      </c>
      <c r="M12" s="83" t="s">
        <v>11</v>
      </c>
      <c r="N12" s="83" t="s">
        <v>55</v>
      </c>
      <c r="O12" s="83" t="s">
        <v>13</v>
      </c>
      <c r="P12" s="83" t="s">
        <v>14</v>
      </c>
      <c r="Q12" s="83" t="s">
        <v>17</v>
      </c>
      <c r="R12" s="101" t="s">
        <v>68</v>
      </c>
      <c r="S12" s="101" t="s">
        <v>68</v>
      </c>
    </row>
    <row r="13" spans="1:19" ht="12" customHeight="1" x14ac:dyDescent="0.2">
      <c r="B13" s="96"/>
      <c r="C13" s="97"/>
      <c r="D13" s="97"/>
      <c r="E13" s="98"/>
      <c r="F13" s="84"/>
      <c r="G13" s="84"/>
      <c r="H13" s="84"/>
      <c r="I13" s="84"/>
      <c r="J13" s="84"/>
      <c r="K13" s="84"/>
      <c r="L13" s="84"/>
      <c r="M13" s="84"/>
      <c r="N13" s="84"/>
      <c r="O13" s="84"/>
      <c r="P13" s="84"/>
      <c r="Q13" s="84"/>
      <c r="R13" s="102" t="s">
        <v>68</v>
      </c>
      <c r="S13" s="102" t="s">
        <v>68</v>
      </c>
    </row>
    <row r="14" spans="1:19" ht="3" customHeight="1" x14ac:dyDescent="0.2">
      <c r="B14" s="10"/>
      <c r="C14" s="11"/>
      <c r="D14" s="11"/>
      <c r="E14" s="11"/>
      <c r="F14" s="12"/>
      <c r="G14" s="12"/>
      <c r="H14" s="12"/>
      <c r="I14" s="12"/>
      <c r="J14" s="12"/>
      <c r="K14" s="12"/>
      <c r="L14" s="12"/>
      <c r="M14" s="12"/>
      <c r="N14" s="12"/>
      <c r="O14" s="12"/>
      <c r="P14" s="12"/>
      <c r="Q14" s="12"/>
      <c r="R14" s="12"/>
      <c r="S14" s="13"/>
    </row>
    <row r="15" spans="1:19" ht="12" customHeight="1" x14ac:dyDescent="0.2">
      <c r="B15" s="42"/>
      <c r="C15" s="14" t="s">
        <v>26</v>
      </c>
      <c r="D15" s="14"/>
      <c r="E15" s="14"/>
      <c r="F15" s="14"/>
      <c r="G15" s="14"/>
      <c r="H15" s="14"/>
      <c r="I15" s="14"/>
      <c r="J15" s="14"/>
      <c r="K15" s="14"/>
      <c r="L15" s="14"/>
      <c r="M15" s="14"/>
      <c r="N15" s="14"/>
      <c r="O15" s="14"/>
      <c r="P15" s="14"/>
      <c r="Q15" s="14"/>
      <c r="R15" s="14"/>
      <c r="S15" s="73"/>
    </row>
    <row r="16" spans="1:19" ht="10.15" customHeight="1" x14ac:dyDescent="0.2">
      <c r="B16" s="45"/>
      <c r="C16" s="43" t="s">
        <v>36</v>
      </c>
      <c r="D16" s="43"/>
      <c r="E16" s="43"/>
      <c r="F16" s="43"/>
      <c r="G16" s="43"/>
      <c r="H16" s="43"/>
      <c r="I16" s="43"/>
      <c r="J16" s="43"/>
      <c r="K16" s="43"/>
      <c r="L16" s="43"/>
      <c r="M16" s="43"/>
      <c r="N16" s="43"/>
      <c r="O16" s="43"/>
      <c r="P16" s="43"/>
      <c r="Q16" s="43"/>
      <c r="R16" s="43"/>
      <c r="S16" s="74"/>
    </row>
    <row r="17" spans="2:19" ht="7.5" customHeight="1" x14ac:dyDescent="0.2">
      <c r="B17" s="10"/>
      <c r="C17" s="82">
        <v>2020</v>
      </c>
      <c r="D17" s="82"/>
      <c r="E17" s="15"/>
      <c r="F17" s="37">
        <v>103804.607</v>
      </c>
      <c r="G17" s="37">
        <v>98730.782000000007</v>
      </c>
      <c r="H17" s="37">
        <v>106173.61599999999</v>
      </c>
      <c r="I17" s="37">
        <v>104087.061</v>
      </c>
      <c r="J17" s="37">
        <v>107749.60400000001</v>
      </c>
      <c r="K17" s="37">
        <v>102893.103</v>
      </c>
      <c r="L17" s="37">
        <v>105261.349</v>
      </c>
      <c r="M17" s="37">
        <v>101813.204</v>
      </c>
      <c r="N17" s="37">
        <v>97491.967999999993</v>
      </c>
      <c r="O17" s="37">
        <v>98693.123000000007</v>
      </c>
      <c r="P17" s="37">
        <v>95083.576000000001</v>
      </c>
      <c r="Q17" s="37">
        <v>99313.307000000001</v>
      </c>
      <c r="R17" s="39">
        <v>1221095.3000000003</v>
      </c>
      <c r="S17" s="81">
        <v>878340.40500000014</v>
      </c>
    </row>
    <row r="18" spans="2:19" ht="7.5" customHeight="1" x14ac:dyDescent="0.2">
      <c r="B18" s="10"/>
      <c r="C18" s="82">
        <v>2021</v>
      </c>
      <c r="D18" s="82"/>
      <c r="E18" s="15"/>
      <c r="F18" s="37">
        <v>100906.433</v>
      </c>
      <c r="G18" s="37">
        <v>92239.67</v>
      </c>
      <c r="H18" s="37">
        <v>104246.269</v>
      </c>
      <c r="I18" s="37">
        <v>101977.05100000001</v>
      </c>
      <c r="J18" s="37">
        <v>105169.80899999999</v>
      </c>
      <c r="K18" s="37">
        <v>98143.758000000002</v>
      </c>
      <c r="L18" s="37">
        <v>99942.315000000002</v>
      </c>
      <c r="M18" s="37">
        <v>98495.337</v>
      </c>
      <c r="N18" s="37">
        <v>93046.729000000007</v>
      </c>
      <c r="O18" s="37">
        <v>94598.612999999998</v>
      </c>
      <c r="P18" s="37">
        <v>91350.983999999997</v>
      </c>
      <c r="Q18" s="37">
        <v>95615.808999999994</v>
      </c>
      <c r="R18" s="39">
        <v>1175732.777</v>
      </c>
      <c r="S18" s="81"/>
    </row>
    <row r="19" spans="2:19" ht="3" customHeight="1" x14ac:dyDescent="0.2">
      <c r="B19" s="10"/>
      <c r="C19" s="78"/>
      <c r="D19" s="78"/>
      <c r="E19" s="15"/>
      <c r="F19" s="1"/>
      <c r="G19" s="1"/>
      <c r="H19" s="1"/>
      <c r="I19" s="1"/>
      <c r="J19" s="1"/>
      <c r="K19" s="1"/>
      <c r="L19" s="1"/>
      <c r="M19" s="1"/>
      <c r="N19" s="1"/>
      <c r="O19" s="1"/>
      <c r="P19" s="1"/>
      <c r="Q19" s="1"/>
      <c r="R19" s="31"/>
      <c r="S19" s="81"/>
    </row>
    <row r="20" spans="2:19" ht="7.5" customHeight="1" x14ac:dyDescent="0.2">
      <c r="B20" s="10"/>
      <c r="C20" s="33" t="s">
        <v>19</v>
      </c>
      <c r="D20" s="16" t="s">
        <v>20</v>
      </c>
      <c r="E20" s="15"/>
      <c r="F20" s="17">
        <v>-2.7919512281376768</v>
      </c>
      <c r="G20" s="17">
        <v>-6.574557466788832</v>
      </c>
      <c r="H20" s="17">
        <v>-1.8152786658410349</v>
      </c>
      <c r="I20" s="17">
        <v>-2.027158783933757</v>
      </c>
      <c r="J20" s="17">
        <v>-2.3942500985897084</v>
      </c>
      <c r="K20" s="17">
        <v>-4.6158050068720371</v>
      </c>
      <c r="L20" s="17">
        <v>-5.0531691361850193</v>
      </c>
      <c r="M20" s="17">
        <v>-3.2587786943626753</v>
      </c>
      <c r="N20" s="17">
        <v>-4.5595951042859184</v>
      </c>
      <c r="O20" s="17">
        <v>-4.1487287822475878</v>
      </c>
      <c r="P20" s="17">
        <v>-3.9255906824539295</v>
      </c>
      <c r="Q20" s="17">
        <v>-3.7230640200109519</v>
      </c>
      <c r="R20" s="18">
        <v>-3.7149043977157419</v>
      </c>
      <c r="S20" s="81"/>
    </row>
    <row r="21" spans="2:19" ht="10.15" customHeight="1" x14ac:dyDescent="0.2">
      <c r="B21" s="45"/>
      <c r="C21" s="43" t="s">
        <v>37</v>
      </c>
      <c r="D21" s="43"/>
      <c r="E21" s="43"/>
      <c r="F21" s="43"/>
      <c r="G21" s="43"/>
      <c r="H21" s="43"/>
      <c r="I21" s="43"/>
      <c r="J21" s="43"/>
      <c r="K21" s="43"/>
      <c r="L21" s="43"/>
      <c r="M21" s="43"/>
      <c r="N21" s="43"/>
      <c r="O21" s="43"/>
      <c r="P21" s="43"/>
      <c r="Q21" s="43"/>
      <c r="R21" s="43"/>
      <c r="S21" s="74"/>
    </row>
    <row r="22" spans="2:19" ht="7.5" customHeight="1" x14ac:dyDescent="0.2">
      <c r="B22" s="45"/>
      <c r="C22" s="82">
        <v>2020</v>
      </c>
      <c r="D22" s="82"/>
      <c r="E22" s="15"/>
      <c r="F22" s="37">
        <v>2994.567</v>
      </c>
      <c r="G22" s="37">
        <v>2798.0340000000001</v>
      </c>
      <c r="H22" s="37">
        <v>2996.018</v>
      </c>
      <c r="I22" s="37">
        <v>2890.0450000000001</v>
      </c>
      <c r="J22" s="37">
        <v>3063.4209999999998</v>
      </c>
      <c r="K22" s="37">
        <v>2989.3960000000002</v>
      </c>
      <c r="L22" s="37">
        <v>3014.1729999999998</v>
      </c>
      <c r="M22" s="37">
        <v>2834.0390000000002</v>
      </c>
      <c r="N22" s="37">
        <v>2688.107</v>
      </c>
      <c r="O22" s="37">
        <v>2612.33</v>
      </c>
      <c r="P22" s="37">
        <v>2506.6019999999999</v>
      </c>
      <c r="Q22" s="37">
        <v>2654.2829999999999</v>
      </c>
      <c r="R22" s="39">
        <v>34041.014999999999</v>
      </c>
      <c r="S22" s="81">
        <v>29897.007000000001</v>
      </c>
    </row>
    <row r="23" spans="2:19" ht="7.5" customHeight="1" x14ac:dyDescent="0.2">
      <c r="B23" s="10"/>
      <c r="C23" s="82">
        <v>2021</v>
      </c>
      <c r="D23" s="82"/>
      <c r="E23" s="15"/>
      <c r="F23" s="37">
        <v>3132.4459999999999</v>
      </c>
      <c r="G23" s="37">
        <v>2863.64</v>
      </c>
      <c r="H23" s="37">
        <v>3322.6610000000001</v>
      </c>
      <c r="I23" s="37">
        <v>3345.5709999999999</v>
      </c>
      <c r="J23" s="37">
        <v>3479.5520000000001</v>
      </c>
      <c r="K23" s="37">
        <v>3350.8969999999999</v>
      </c>
      <c r="L23" s="37">
        <v>3378.6480000000001</v>
      </c>
      <c r="M23" s="37">
        <v>3299.768</v>
      </c>
      <c r="N23" s="37">
        <v>3041.3209999999999</v>
      </c>
      <c r="O23" s="37">
        <v>3279.3</v>
      </c>
      <c r="P23" s="37">
        <v>3216.9290000000001</v>
      </c>
      <c r="Q23" s="37">
        <v>3505.0210000000002</v>
      </c>
      <c r="R23" s="39">
        <v>39215.754000000001</v>
      </c>
      <c r="S23" s="81"/>
    </row>
    <row r="24" spans="2:19" ht="3" customHeight="1" x14ac:dyDescent="0.2">
      <c r="B24" s="10"/>
      <c r="C24" s="78"/>
      <c r="D24" s="78"/>
      <c r="E24" s="15"/>
      <c r="F24" s="1"/>
      <c r="G24" s="1"/>
      <c r="H24" s="1"/>
      <c r="I24" s="1"/>
      <c r="J24" s="1"/>
      <c r="K24" s="1"/>
      <c r="L24" s="1"/>
      <c r="M24" s="1"/>
      <c r="N24" s="1"/>
      <c r="O24" s="1"/>
      <c r="P24" s="1"/>
      <c r="Q24" s="1"/>
      <c r="R24" s="31"/>
      <c r="S24" s="81"/>
    </row>
    <row r="25" spans="2:19" ht="7.5" customHeight="1" x14ac:dyDescent="0.2">
      <c r="B25" s="10"/>
      <c r="C25" s="33" t="s">
        <v>19</v>
      </c>
      <c r="D25" s="16" t="s">
        <v>20</v>
      </c>
      <c r="E25" s="15"/>
      <c r="F25" s="17">
        <v>4.6043050631359961</v>
      </c>
      <c r="G25" s="17">
        <v>2.3447177553953935</v>
      </c>
      <c r="H25" s="17">
        <v>10.902571346367068</v>
      </c>
      <c r="I25" s="17">
        <v>15.761899901212601</v>
      </c>
      <c r="J25" s="17">
        <v>13.583865880660881</v>
      </c>
      <c r="K25" s="17">
        <v>12.092777270057226</v>
      </c>
      <c r="L25" s="17">
        <v>12.092039839783581</v>
      </c>
      <c r="M25" s="17">
        <v>16.433401234069109</v>
      </c>
      <c r="N25" s="17">
        <v>13.139878732505807</v>
      </c>
      <c r="O25" s="17">
        <v>25.531613540402631</v>
      </c>
      <c r="P25" s="17">
        <v>28.338244364282815</v>
      </c>
      <c r="Q25" s="17">
        <v>32.051518244286711</v>
      </c>
      <c r="R25" s="18">
        <v>15.201482681994065</v>
      </c>
      <c r="S25" s="81"/>
    </row>
    <row r="26" spans="2:19" ht="12" customHeight="1" x14ac:dyDescent="0.2">
      <c r="B26" s="42"/>
      <c r="C26" s="14" t="s">
        <v>29</v>
      </c>
      <c r="D26" s="14"/>
      <c r="E26" s="14"/>
      <c r="F26" s="14"/>
      <c r="G26" s="14"/>
      <c r="H26" s="14"/>
      <c r="I26" s="14"/>
      <c r="J26" s="14"/>
      <c r="K26" s="14"/>
      <c r="L26" s="14"/>
      <c r="M26" s="14"/>
      <c r="N26" s="14"/>
      <c r="O26" s="14"/>
      <c r="P26" s="14"/>
      <c r="Q26" s="14"/>
      <c r="R26" s="14"/>
      <c r="S26" s="73"/>
    </row>
    <row r="27" spans="2:19" ht="10.9" customHeight="1" x14ac:dyDescent="0.2">
      <c r="B27" s="45"/>
      <c r="C27" s="43" t="s">
        <v>36</v>
      </c>
      <c r="D27" s="43"/>
      <c r="E27" s="43"/>
      <c r="F27" s="43"/>
      <c r="G27" s="43"/>
      <c r="H27" s="43"/>
      <c r="I27" s="43"/>
      <c r="J27" s="43"/>
      <c r="K27" s="43"/>
      <c r="L27" s="43"/>
      <c r="M27" s="43"/>
      <c r="N27" s="43"/>
      <c r="O27" s="43"/>
      <c r="P27" s="43"/>
      <c r="Q27" s="43"/>
      <c r="R27" s="43"/>
      <c r="S27" s="74"/>
    </row>
    <row r="28" spans="2:19" ht="7.5" customHeight="1" x14ac:dyDescent="0.2">
      <c r="B28" s="10"/>
      <c r="C28" s="82">
        <v>2020</v>
      </c>
      <c r="D28" s="82"/>
      <c r="E28" s="15"/>
      <c r="F28" s="37">
        <v>123844.712</v>
      </c>
      <c r="G28" s="37">
        <v>117984.602</v>
      </c>
      <c r="H28" s="37">
        <v>125790.186</v>
      </c>
      <c r="I28" s="37">
        <v>121721.28</v>
      </c>
      <c r="J28" s="37">
        <v>126252.95600000001</v>
      </c>
      <c r="K28" s="37">
        <v>120827.17200000001</v>
      </c>
      <c r="L28" s="37">
        <v>121205.75599999999</v>
      </c>
      <c r="M28" s="37">
        <v>117863.766</v>
      </c>
      <c r="N28" s="37">
        <v>113753.52899999999</v>
      </c>
      <c r="O28" s="37">
        <v>115028.193</v>
      </c>
      <c r="P28" s="37">
        <v>111127.02</v>
      </c>
      <c r="Q28" s="37">
        <v>115647.834</v>
      </c>
      <c r="R28" s="39">
        <v>1431047.0060000003</v>
      </c>
      <c r="S28" s="81">
        <v>1026791.5860000001</v>
      </c>
    </row>
    <row r="29" spans="2:19" ht="7.5" customHeight="1" x14ac:dyDescent="0.2">
      <c r="B29" s="10"/>
      <c r="C29" s="82">
        <v>2021</v>
      </c>
      <c r="D29" s="82"/>
      <c r="E29" s="15"/>
      <c r="F29" s="37">
        <v>118072.07799999999</v>
      </c>
      <c r="G29" s="37">
        <v>107533.87699999999</v>
      </c>
      <c r="H29" s="37">
        <v>120918.98</v>
      </c>
      <c r="I29" s="37">
        <v>117841.13499999999</v>
      </c>
      <c r="J29" s="37">
        <v>121994.89</v>
      </c>
      <c r="K29" s="37">
        <v>114948.27899999999</v>
      </c>
      <c r="L29" s="37">
        <v>117486.49099999999</v>
      </c>
      <c r="M29" s="37">
        <v>115883.463</v>
      </c>
      <c r="N29" s="37">
        <v>108281.944</v>
      </c>
      <c r="O29" s="37">
        <v>110809.34299999999</v>
      </c>
      <c r="P29" s="37">
        <v>107483.42</v>
      </c>
      <c r="Q29" s="37">
        <v>112062.621</v>
      </c>
      <c r="R29" s="39">
        <v>1373316.5209999999</v>
      </c>
      <c r="S29" s="81"/>
    </row>
    <row r="30" spans="2:19" ht="3" customHeight="1" x14ac:dyDescent="0.2">
      <c r="B30" s="10"/>
      <c r="C30" s="78"/>
      <c r="D30" s="78"/>
      <c r="E30" s="15"/>
      <c r="F30" s="1"/>
      <c r="G30" s="1"/>
      <c r="H30" s="1"/>
      <c r="I30" s="1"/>
      <c r="J30" s="1"/>
      <c r="K30" s="1"/>
      <c r="L30" s="1"/>
      <c r="M30" s="1"/>
      <c r="N30" s="1"/>
      <c r="O30" s="1"/>
      <c r="P30" s="1"/>
      <c r="Q30" s="1"/>
      <c r="R30" s="31"/>
      <c r="S30" s="81"/>
    </row>
    <row r="31" spans="2:19" ht="7.5" customHeight="1" x14ac:dyDescent="0.2">
      <c r="B31" s="10"/>
      <c r="C31" s="33" t="s">
        <v>19</v>
      </c>
      <c r="D31" s="16" t="s">
        <v>20</v>
      </c>
      <c r="E31" s="15"/>
      <c r="F31" s="17">
        <v>-4.6611873101210932</v>
      </c>
      <c r="G31" s="17">
        <v>-8.8577024652759349</v>
      </c>
      <c r="H31" s="17">
        <v>-3.8724849329660742</v>
      </c>
      <c r="I31" s="17">
        <v>-3.1877293764902959</v>
      </c>
      <c r="J31" s="17">
        <v>-3.3726465778749741</v>
      </c>
      <c r="K31" s="17">
        <v>-4.8655388541246367</v>
      </c>
      <c r="L31" s="17">
        <v>-3.0685547640163264</v>
      </c>
      <c r="M31" s="17">
        <v>-1.6801626718766158</v>
      </c>
      <c r="N31" s="17">
        <v>-4.8100353880010118</v>
      </c>
      <c r="O31" s="17">
        <v>-3.6676660651358901</v>
      </c>
      <c r="P31" s="17">
        <v>-3.2787705456332787</v>
      </c>
      <c r="Q31" s="17">
        <v>-3.1001125364786333</v>
      </c>
      <c r="R31" s="18">
        <v>-4.0341431663636342</v>
      </c>
      <c r="S31" s="81"/>
    </row>
    <row r="32" spans="2:19" ht="10.9" customHeight="1" x14ac:dyDescent="0.2">
      <c r="B32" s="45"/>
      <c r="C32" s="43" t="s">
        <v>37</v>
      </c>
      <c r="D32" s="43"/>
      <c r="E32" s="43"/>
      <c r="F32" s="43"/>
      <c r="G32" s="43"/>
      <c r="H32" s="43"/>
      <c r="I32" s="43"/>
      <c r="J32" s="43"/>
      <c r="K32" s="43"/>
      <c r="L32" s="43"/>
      <c r="M32" s="43"/>
      <c r="N32" s="43"/>
      <c r="O32" s="43"/>
      <c r="P32" s="43"/>
      <c r="Q32" s="43"/>
      <c r="R32" s="43"/>
      <c r="S32" s="74"/>
    </row>
    <row r="33" spans="2:19" ht="7.5" customHeight="1" x14ac:dyDescent="0.2">
      <c r="B33" s="45"/>
      <c r="C33" s="82">
        <v>2020</v>
      </c>
      <c r="D33" s="82"/>
      <c r="E33" s="15"/>
      <c r="F33" s="37">
        <v>2149.4949999999999</v>
      </c>
      <c r="G33" s="37">
        <v>1969.511</v>
      </c>
      <c r="H33" s="37">
        <v>2179.1129999999998</v>
      </c>
      <c r="I33" s="37">
        <v>2184.4749999999999</v>
      </c>
      <c r="J33" s="37">
        <v>2305.1579999999999</v>
      </c>
      <c r="K33" s="37">
        <v>2228.288</v>
      </c>
      <c r="L33" s="37">
        <v>2265.2040000000002</v>
      </c>
      <c r="M33" s="37">
        <v>2111.5500000000002</v>
      </c>
      <c r="N33" s="37">
        <v>2066.0230000000001</v>
      </c>
      <c r="O33" s="37">
        <v>2109.5810000000001</v>
      </c>
      <c r="P33" s="37">
        <v>1988.9580000000001</v>
      </c>
      <c r="Q33" s="37">
        <v>2131.8890000000001</v>
      </c>
      <c r="R33" s="39">
        <v>25689.244999999999</v>
      </c>
      <c r="S33" s="81">
        <v>21346.019999999997</v>
      </c>
    </row>
    <row r="34" spans="2:19" ht="7.5" customHeight="1" x14ac:dyDescent="0.2">
      <c r="B34" s="10"/>
      <c r="C34" s="82">
        <v>2021</v>
      </c>
      <c r="D34" s="82"/>
      <c r="E34" s="15"/>
      <c r="F34" s="37">
        <v>2244.3710000000001</v>
      </c>
      <c r="G34" s="37">
        <v>1961.4649999999999</v>
      </c>
      <c r="H34" s="37">
        <v>2206.377</v>
      </c>
      <c r="I34" s="37">
        <v>2257.0810000000001</v>
      </c>
      <c r="J34" s="37">
        <v>2560.1790000000001</v>
      </c>
      <c r="K34" s="37">
        <v>2417.7379999999998</v>
      </c>
      <c r="L34" s="37">
        <v>2448.3310000000001</v>
      </c>
      <c r="M34" s="37">
        <v>2439.35</v>
      </c>
      <c r="N34" s="37">
        <v>2365.2249999999999</v>
      </c>
      <c r="O34" s="37">
        <v>2328.1439999999998</v>
      </c>
      <c r="P34" s="37">
        <v>2202.3029999999999</v>
      </c>
      <c r="Q34" s="37">
        <v>2327.6689999999999</v>
      </c>
      <c r="R34" s="39">
        <v>27758.233</v>
      </c>
      <c r="S34" s="81"/>
    </row>
    <row r="35" spans="2:19" ht="3" customHeight="1" x14ac:dyDescent="0.2">
      <c r="B35" s="10"/>
      <c r="C35" s="78"/>
      <c r="D35" s="78"/>
      <c r="E35" s="15"/>
      <c r="F35" s="1"/>
      <c r="G35" s="1"/>
      <c r="H35" s="1"/>
      <c r="I35" s="1"/>
      <c r="J35" s="1"/>
      <c r="K35" s="1"/>
      <c r="L35" s="1"/>
      <c r="M35" s="1"/>
      <c r="N35" s="1"/>
      <c r="O35" s="1"/>
      <c r="P35" s="1"/>
      <c r="Q35" s="1"/>
      <c r="R35" s="31"/>
      <c r="S35" s="81"/>
    </row>
    <row r="36" spans="2:19" ht="7.5" customHeight="1" x14ac:dyDescent="0.2">
      <c r="B36" s="10"/>
      <c r="C36" s="33" t="s">
        <v>19</v>
      </c>
      <c r="D36" s="16" t="s">
        <v>20</v>
      </c>
      <c r="E36" s="15"/>
      <c r="F36" s="17">
        <v>4.4138739564409377</v>
      </c>
      <c r="G36" s="17">
        <v>-0.40852780207879391</v>
      </c>
      <c r="H36" s="17">
        <v>1.2511512711823514</v>
      </c>
      <c r="I36" s="17">
        <v>3.3237276691195916</v>
      </c>
      <c r="J36" s="17">
        <v>11.063059451890084</v>
      </c>
      <c r="K36" s="17">
        <v>8.5020428239078569</v>
      </c>
      <c r="L36" s="17">
        <v>8.0843491358835564</v>
      </c>
      <c r="M36" s="17">
        <v>15.524141033837694</v>
      </c>
      <c r="N36" s="17">
        <v>14.482026579568569</v>
      </c>
      <c r="O36" s="17">
        <v>10.360493387075422</v>
      </c>
      <c r="P36" s="17">
        <v>10.726470845538202</v>
      </c>
      <c r="Q36" s="17">
        <v>9.1834049521339836</v>
      </c>
      <c r="R36" s="18">
        <v>8.0539073841991069</v>
      </c>
      <c r="S36" s="81"/>
    </row>
    <row r="37" spans="2:19" ht="12" customHeight="1" x14ac:dyDescent="0.2">
      <c r="B37" s="10"/>
      <c r="C37" s="14" t="s">
        <v>30</v>
      </c>
      <c r="D37" s="14"/>
      <c r="E37" s="14"/>
      <c r="F37" s="14"/>
      <c r="G37" s="14"/>
      <c r="H37" s="14"/>
      <c r="I37" s="14"/>
      <c r="J37" s="14"/>
      <c r="K37" s="14"/>
      <c r="L37" s="14"/>
      <c r="M37" s="14"/>
      <c r="N37" s="14"/>
      <c r="O37" s="14"/>
      <c r="P37" s="14"/>
      <c r="Q37" s="14"/>
      <c r="R37" s="14"/>
      <c r="S37" s="73"/>
    </row>
    <row r="38" spans="2:19" ht="10.15" customHeight="1" x14ac:dyDescent="0.2">
      <c r="B38" s="45"/>
      <c r="C38" s="43" t="s">
        <v>36</v>
      </c>
      <c r="D38" s="43"/>
      <c r="E38" s="43"/>
      <c r="F38" s="43"/>
      <c r="G38" s="43"/>
      <c r="H38" s="43"/>
      <c r="I38" s="43"/>
      <c r="J38" s="43"/>
      <c r="K38" s="43"/>
      <c r="L38" s="43"/>
      <c r="M38" s="43"/>
      <c r="N38" s="43"/>
      <c r="O38" s="43"/>
      <c r="P38" s="43"/>
      <c r="Q38" s="43"/>
      <c r="R38" s="43"/>
      <c r="S38" s="74"/>
    </row>
    <row r="39" spans="2:19" ht="7.5" customHeight="1" x14ac:dyDescent="0.2">
      <c r="B39" s="10"/>
      <c r="C39" s="82">
        <v>2020</v>
      </c>
      <c r="D39" s="82"/>
      <c r="E39" s="15"/>
      <c r="F39" s="37">
        <v>135957.65599999999</v>
      </c>
      <c r="G39" s="37">
        <v>131297.91099999999</v>
      </c>
      <c r="H39" s="37">
        <v>141049.462</v>
      </c>
      <c r="I39" s="37">
        <v>134679.598</v>
      </c>
      <c r="J39" s="37">
        <v>137073.628</v>
      </c>
      <c r="K39" s="37">
        <v>131163.83199999999</v>
      </c>
      <c r="L39" s="37">
        <v>135408.79699999999</v>
      </c>
      <c r="M39" s="37">
        <v>132040.348</v>
      </c>
      <c r="N39" s="37">
        <v>127137.696</v>
      </c>
      <c r="O39" s="37">
        <v>129460.542</v>
      </c>
      <c r="P39" s="37">
        <v>124964.727</v>
      </c>
      <c r="Q39" s="37">
        <v>131078.402</v>
      </c>
      <c r="R39" s="39">
        <v>1591312.5989999999</v>
      </c>
      <c r="S39" s="81">
        <v>1180985.5060000001</v>
      </c>
    </row>
    <row r="40" spans="2:19" ht="7.5" customHeight="1" x14ac:dyDescent="0.2">
      <c r="B40" s="10"/>
      <c r="C40" s="82">
        <v>2021</v>
      </c>
      <c r="D40" s="82"/>
      <c r="E40" s="15"/>
      <c r="F40" s="37">
        <v>134207.81899999999</v>
      </c>
      <c r="G40" s="37">
        <v>122986.40399999999</v>
      </c>
      <c r="H40" s="37">
        <v>138370.598</v>
      </c>
      <c r="I40" s="37">
        <v>134045.78899999999</v>
      </c>
      <c r="J40" s="37">
        <v>138488.068</v>
      </c>
      <c r="K40" s="37">
        <v>130779.04700000001</v>
      </c>
      <c r="L40" s="37">
        <v>137105.68700000001</v>
      </c>
      <c r="M40" s="37">
        <v>134423.37400000001</v>
      </c>
      <c r="N40" s="37">
        <v>127444.992</v>
      </c>
      <c r="O40" s="37">
        <v>128716.38800000001</v>
      </c>
      <c r="P40" s="37">
        <v>122434.773</v>
      </c>
      <c r="Q40" s="37">
        <v>127547.38800000001</v>
      </c>
      <c r="R40" s="39">
        <v>1576550.3270000003</v>
      </c>
      <c r="S40" s="81"/>
    </row>
    <row r="41" spans="2:19" ht="3" customHeight="1" x14ac:dyDescent="0.2">
      <c r="B41" s="10"/>
      <c r="C41" s="78"/>
      <c r="D41" s="78"/>
      <c r="E41" s="15"/>
      <c r="F41" s="1"/>
      <c r="G41" s="1"/>
      <c r="H41" s="1"/>
      <c r="I41" s="1"/>
      <c r="J41" s="1"/>
      <c r="K41" s="1"/>
      <c r="L41" s="1"/>
      <c r="M41" s="1"/>
      <c r="N41" s="1"/>
      <c r="O41" s="1"/>
      <c r="P41" s="1"/>
      <c r="Q41" s="1"/>
      <c r="R41" s="31"/>
      <c r="S41" s="81"/>
    </row>
    <row r="42" spans="2:19" ht="7.5" customHeight="1" x14ac:dyDescent="0.2">
      <c r="B42" s="10"/>
      <c r="C42" s="33" t="s">
        <v>19</v>
      </c>
      <c r="D42" s="16" t="s">
        <v>20</v>
      </c>
      <c r="E42" s="15"/>
      <c r="F42" s="17">
        <v>-1.2870455783674259</v>
      </c>
      <c r="G42" s="17">
        <v>-6.3302659857246226</v>
      </c>
      <c r="H42" s="17">
        <v>-1.8992373044287092</v>
      </c>
      <c r="I42" s="17">
        <v>-0.47060505779057848</v>
      </c>
      <c r="J42" s="17">
        <v>1.0318833904359792</v>
      </c>
      <c r="K42" s="17">
        <v>-0.29336212135063988</v>
      </c>
      <c r="L42" s="17">
        <v>1.2531608267666883</v>
      </c>
      <c r="M42" s="17">
        <v>1.804771068915997</v>
      </c>
      <c r="N42" s="17">
        <v>0.24170329467037277</v>
      </c>
      <c r="O42" s="17">
        <v>-0.57481143559556358</v>
      </c>
      <c r="P42" s="17">
        <v>-2.0245344912408711</v>
      </c>
      <c r="Q42" s="17">
        <v>-2.6938183149349015</v>
      </c>
      <c r="R42" s="18">
        <v>-0.92767894939539985</v>
      </c>
      <c r="S42" s="81"/>
    </row>
    <row r="43" spans="2:19" ht="3" customHeight="1" x14ac:dyDescent="0.2">
      <c r="B43" s="10"/>
      <c r="C43" s="82"/>
      <c r="D43" s="82"/>
      <c r="E43" s="15"/>
      <c r="F43" s="37"/>
      <c r="G43" s="37"/>
      <c r="H43" s="37"/>
      <c r="I43" s="37"/>
      <c r="J43" s="37"/>
      <c r="K43" s="37"/>
      <c r="L43" s="37"/>
      <c r="M43" s="37"/>
      <c r="N43" s="37"/>
      <c r="O43" s="37"/>
      <c r="P43" s="37"/>
      <c r="Q43" s="37"/>
      <c r="R43" s="39"/>
      <c r="S43" s="77"/>
    </row>
    <row r="44" spans="2:19" ht="12" customHeight="1" x14ac:dyDescent="0.2">
      <c r="B44" s="42"/>
      <c r="C44" s="14" t="s">
        <v>7</v>
      </c>
      <c r="D44" s="14"/>
      <c r="E44" s="14"/>
      <c r="F44" s="14"/>
      <c r="G44" s="14"/>
      <c r="H44" s="14"/>
      <c r="I44" s="14"/>
      <c r="J44" s="14"/>
      <c r="K44" s="14"/>
      <c r="L44" s="14"/>
      <c r="M44" s="14"/>
      <c r="N44" s="14"/>
      <c r="O44" s="14"/>
      <c r="P44" s="14"/>
      <c r="Q44" s="14"/>
      <c r="R44" s="14"/>
      <c r="S44" s="73"/>
    </row>
    <row r="45" spans="2:19" ht="10.15" customHeight="1" x14ac:dyDescent="0.2">
      <c r="B45" s="45"/>
      <c r="C45" s="43" t="s">
        <v>36</v>
      </c>
      <c r="D45" s="43"/>
      <c r="E45" s="43"/>
      <c r="F45" s="43"/>
      <c r="G45" s="43"/>
      <c r="H45" s="43"/>
      <c r="I45" s="43"/>
      <c r="J45" s="43"/>
      <c r="K45" s="43"/>
      <c r="L45" s="43"/>
      <c r="M45" s="43"/>
      <c r="N45" s="43"/>
      <c r="O45" s="43"/>
      <c r="P45" s="43"/>
      <c r="Q45" s="43"/>
      <c r="R45" s="43"/>
      <c r="S45" s="74"/>
    </row>
    <row r="46" spans="2:19" ht="7.5" customHeight="1" x14ac:dyDescent="0.2">
      <c r="B46" s="10"/>
      <c r="C46" s="82">
        <v>2020</v>
      </c>
      <c r="D46" s="82"/>
      <c r="E46" s="15"/>
      <c r="F46" s="37">
        <v>88329.789000000004</v>
      </c>
      <c r="G46" s="37">
        <v>84075.411999999997</v>
      </c>
      <c r="H46" s="37">
        <v>90042.023000000001</v>
      </c>
      <c r="I46" s="37">
        <v>87247.138999999996</v>
      </c>
      <c r="J46" s="37">
        <v>88673.288</v>
      </c>
      <c r="K46" s="37">
        <v>84532.827999999994</v>
      </c>
      <c r="L46" s="37">
        <v>86820.803</v>
      </c>
      <c r="M46" s="37">
        <v>83099.841</v>
      </c>
      <c r="N46" s="37">
        <v>79938.792000000001</v>
      </c>
      <c r="O46" s="37">
        <v>81368.971000000005</v>
      </c>
      <c r="P46" s="37">
        <v>78972.917000000001</v>
      </c>
      <c r="Q46" s="37">
        <v>82890.384999999995</v>
      </c>
      <c r="R46" s="39">
        <v>1015992.1880000001</v>
      </c>
      <c r="S46" s="81">
        <v>730799.57799999998</v>
      </c>
    </row>
    <row r="47" spans="2:19" ht="7.5" customHeight="1" x14ac:dyDescent="0.2">
      <c r="B47" s="10"/>
      <c r="C47" s="82">
        <v>2021</v>
      </c>
      <c r="D47" s="82"/>
      <c r="E47" s="15"/>
      <c r="F47" s="37">
        <v>84267.915999999997</v>
      </c>
      <c r="G47" s="37">
        <v>76599.895999999993</v>
      </c>
      <c r="H47" s="37">
        <v>86927.489000000001</v>
      </c>
      <c r="I47" s="37">
        <v>84481.691000000006</v>
      </c>
      <c r="J47" s="37">
        <v>86997.182000000001</v>
      </c>
      <c r="K47" s="37">
        <v>81431.315000000002</v>
      </c>
      <c r="L47" s="37">
        <v>83812.154999999999</v>
      </c>
      <c r="M47" s="37">
        <v>82266.963000000003</v>
      </c>
      <c r="N47" s="37">
        <v>77370.648000000001</v>
      </c>
      <c r="O47" s="37">
        <v>78878.274000000005</v>
      </c>
      <c r="P47" s="37">
        <v>76045.264999999999</v>
      </c>
      <c r="Q47" s="37">
        <v>79516.085000000006</v>
      </c>
      <c r="R47" s="39">
        <v>978594.87899999996</v>
      </c>
      <c r="S47" s="81"/>
    </row>
    <row r="48" spans="2:19" ht="3" customHeight="1" x14ac:dyDescent="0.2">
      <c r="B48" s="10"/>
      <c r="C48" s="78"/>
      <c r="D48" s="78"/>
      <c r="E48" s="15"/>
      <c r="F48" s="1"/>
      <c r="G48" s="1"/>
      <c r="H48" s="1"/>
      <c r="I48" s="1"/>
      <c r="J48" s="1"/>
      <c r="K48" s="1"/>
      <c r="L48" s="1"/>
      <c r="M48" s="1"/>
      <c r="N48" s="1"/>
      <c r="O48" s="1"/>
      <c r="P48" s="1"/>
      <c r="Q48" s="1"/>
      <c r="R48" s="31"/>
      <c r="S48" s="81"/>
    </row>
    <row r="49" spans="2:19" ht="7.5" customHeight="1" x14ac:dyDescent="0.2">
      <c r="B49" s="10"/>
      <c r="C49" s="33" t="s">
        <v>19</v>
      </c>
      <c r="D49" s="16" t="s">
        <v>20</v>
      </c>
      <c r="E49" s="15"/>
      <c r="F49" s="17">
        <v>-4.5985313063523847</v>
      </c>
      <c r="G49" s="17">
        <v>-8.8914414121455678</v>
      </c>
      <c r="H49" s="17">
        <v>-3.458978259517778</v>
      </c>
      <c r="I49" s="17">
        <v>-3.1696718444830339</v>
      </c>
      <c r="J49" s="17">
        <v>-1.8902039586036352</v>
      </c>
      <c r="K49" s="17">
        <v>-3.669004188526614</v>
      </c>
      <c r="L49" s="17">
        <v>-3.4653538046636072</v>
      </c>
      <c r="M49" s="17">
        <v>-1.0022618454829484</v>
      </c>
      <c r="N49" s="17">
        <v>-3.2126379893256427</v>
      </c>
      <c r="O49" s="17">
        <v>-3.0609911485792338</v>
      </c>
      <c r="P49" s="17">
        <v>-3.7071595063406306</v>
      </c>
      <c r="Q49" s="17">
        <v>-4.070797837408989</v>
      </c>
      <c r="R49" s="18">
        <v>-3.6808658020902243</v>
      </c>
      <c r="S49" s="81"/>
    </row>
    <row r="50" spans="2:19" ht="3" customHeight="1" x14ac:dyDescent="0.2">
      <c r="B50" s="10"/>
      <c r="C50" s="82"/>
      <c r="D50" s="82"/>
      <c r="E50" s="15"/>
      <c r="F50" s="37"/>
      <c r="G50" s="37"/>
      <c r="H50" s="37"/>
      <c r="I50" s="37"/>
      <c r="J50" s="37"/>
      <c r="K50" s="37"/>
      <c r="L50" s="37"/>
      <c r="M50" s="37"/>
      <c r="N50" s="37"/>
      <c r="O50" s="37"/>
      <c r="P50" s="37"/>
      <c r="Q50" s="37"/>
      <c r="R50" s="39"/>
      <c r="S50" s="77"/>
    </row>
    <row r="51" spans="2:19" ht="12" customHeight="1" x14ac:dyDescent="0.2">
      <c r="B51" s="10"/>
      <c r="C51" s="14" t="s">
        <v>31</v>
      </c>
      <c r="D51" s="14"/>
      <c r="E51" s="14"/>
      <c r="F51" s="14"/>
      <c r="G51" s="14"/>
      <c r="H51" s="14"/>
      <c r="I51" s="14"/>
      <c r="J51" s="14"/>
      <c r="K51" s="14"/>
      <c r="L51" s="14"/>
      <c r="M51" s="14"/>
      <c r="N51" s="14"/>
      <c r="O51" s="14"/>
      <c r="P51" s="14"/>
      <c r="Q51" s="14"/>
      <c r="R51" s="14"/>
      <c r="S51" s="73"/>
    </row>
    <row r="52" spans="2:19" ht="10.9" customHeight="1" x14ac:dyDescent="0.2">
      <c r="B52" s="45"/>
      <c r="C52" s="43" t="s">
        <v>37</v>
      </c>
      <c r="D52" s="43"/>
      <c r="E52" s="43"/>
      <c r="F52" s="43"/>
      <c r="G52" s="43"/>
      <c r="H52" s="43"/>
      <c r="I52" s="43"/>
      <c r="J52" s="43"/>
      <c r="K52" s="43"/>
      <c r="L52" s="43"/>
      <c r="M52" s="43"/>
      <c r="N52" s="43"/>
      <c r="O52" s="43"/>
      <c r="P52" s="43"/>
      <c r="Q52" s="43"/>
      <c r="R52" s="43"/>
      <c r="S52" s="74"/>
    </row>
    <row r="53" spans="2:19" ht="7.5" customHeight="1" x14ac:dyDescent="0.2">
      <c r="B53" s="45"/>
      <c r="C53" s="82">
        <v>2020</v>
      </c>
      <c r="D53" s="82"/>
      <c r="E53" s="15"/>
      <c r="F53" s="37">
        <v>4635.942</v>
      </c>
      <c r="G53" s="37">
        <v>4607.0910000000003</v>
      </c>
      <c r="H53" s="37">
        <v>4962.924</v>
      </c>
      <c r="I53" s="37">
        <v>4784.7669999999998</v>
      </c>
      <c r="J53" s="37">
        <v>4944.0389999999998</v>
      </c>
      <c r="K53" s="37">
        <v>4586.951</v>
      </c>
      <c r="L53" s="37">
        <v>4756.7129999999997</v>
      </c>
      <c r="M53" s="37">
        <v>4714.1260000000002</v>
      </c>
      <c r="N53" s="37">
        <v>4633.1689999999999</v>
      </c>
      <c r="O53" s="37">
        <v>4744.3270000000002</v>
      </c>
      <c r="P53" s="37">
        <v>4682.5429999999997</v>
      </c>
      <c r="Q53" s="37">
        <v>4932.8519999999999</v>
      </c>
      <c r="R53" s="39">
        <v>56985.443999999996</v>
      </c>
      <c r="S53" s="81">
        <v>38648.148000000001</v>
      </c>
    </row>
    <row r="54" spans="2:19" ht="7.5" customHeight="1" x14ac:dyDescent="0.2">
      <c r="B54" s="10"/>
      <c r="C54" s="82">
        <v>2021</v>
      </c>
      <c r="D54" s="82"/>
      <c r="E54" s="15"/>
      <c r="F54" s="37">
        <v>5017.4129999999996</v>
      </c>
      <c r="G54" s="37">
        <v>4545.6329999999998</v>
      </c>
      <c r="H54" s="37">
        <v>5030.933</v>
      </c>
      <c r="I54" s="37">
        <v>4645.6090000000004</v>
      </c>
      <c r="J54" s="37">
        <v>4731.0209999999997</v>
      </c>
      <c r="K54" s="37">
        <v>4444.3819999999996</v>
      </c>
      <c r="L54" s="37">
        <v>4442.2629999999999</v>
      </c>
      <c r="M54" s="37">
        <v>4285.9059999999999</v>
      </c>
      <c r="N54" s="37">
        <v>3931.2530000000002</v>
      </c>
      <c r="O54" s="37">
        <v>3971.7159999999999</v>
      </c>
      <c r="P54" s="37">
        <v>3882.7429999999999</v>
      </c>
      <c r="Q54" s="37">
        <v>4313.2550000000001</v>
      </c>
      <c r="R54" s="39">
        <v>53242.127</v>
      </c>
      <c r="S54" s="81"/>
    </row>
    <row r="55" spans="2:19" ht="3" customHeight="1" x14ac:dyDescent="0.2">
      <c r="B55" s="10"/>
      <c r="C55" s="78"/>
      <c r="D55" s="78"/>
      <c r="E55" s="15"/>
      <c r="F55" s="1"/>
      <c r="G55" s="1"/>
      <c r="H55" s="1"/>
      <c r="I55" s="1"/>
      <c r="J55" s="1"/>
      <c r="K55" s="1"/>
      <c r="L55" s="1"/>
      <c r="M55" s="1"/>
      <c r="N55" s="1"/>
      <c r="O55" s="1"/>
      <c r="P55" s="1"/>
      <c r="Q55" s="1"/>
      <c r="R55" s="31"/>
      <c r="S55" s="81"/>
    </row>
    <row r="56" spans="2:19" ht="7.5" customHeight="1" x14ac:dyDescent="0.2">
      <c r="B56" s="10"/>
      <c r="C56" s="33" t="s">
        <v>19</v>
      </c>
      <c r="D56" s="16" t="s">
        <v>20</v>
      </c>
      <c r="E56" s="15"/>
      <c r="F56" s="17">
        <v>8.2285541967522278</v>
      </c>
      <c r="G56" s="17">
        <v>-1.333987108133968</v>
      </c>
      <c r="H56" s="17">
        <v>1.3703413552172066</v>
      </c>
      <c r="I56" s="17">
        <v>-2.9083547850919302</v>
      </c>
      <c r="J56" s="17">
        <v>-4.3085825172495618</v>
      </c>
      <c r="K56" s="17">
        <v>-3.1081430780490251</v>
      </c>
      <c r="L56" s="17">
        <v>-6.6106574014450672</v>
      </c>
      <c r="M56" s="17">
        <v>-9.0837622923103964</v>
      </c>
      <c r="N56" s="17">
        <v>-15.149803514613865</v>
      </c>
      <c r="O56" s="17">
        <v>-16.28494410271469</v>
      </c>
      <c r="P56" s="17">
        <v>-17.080462475197763</v>
      </c>
      <c r="Q56" s="17">
        <v>-12.560624158194898</v>
      </c>
      <c r="R56" s="18">
        <v>-6.5689002967143608</v>
      </c>
      <c r="S56" s="81"/>
    </row>
    <row r="57" spans="2:19" ht="12" customHeight="1" x14ac:dyDescent="0.2">
      <c r="B57" s="42"/>
      <c r="C57" s="14" t="s">
        <v>28</v>
      </c>
      <c r="D57" s="14"/>
      <c r="E57" s="14"/>
      <c r="F57" s="14"/>
      <c r="G57" s="14"/>
      <c r="H57" s="14"/>
      <c r="I57" s="14"/>
      <c r="J57" s="14"/>
      <c r="K57" s="14"/>
      <c r="L57" s="14"/>
      <c r="M57" s="14"/>
      <c r="N57" s="14"/>
      <c r="O57" s="14"/>
      <c r="P57" s="14"/>
      <c r="Q57" s="14"/>
      <c r="R57" s="14"/>
      <c r="S57" s="73"/>
    </row>
    <row r="58" spans="2:19" ht="10.15" customHeight="1" x14ac:dyDescent="0.2">
      <c r="B58" s="45"/>
      <c r="C58" s="43" t="s">
        <v>36</v>
      </c>
      <c r="D58" s="43"/>
      <c r="E58" s="43"/>
      <c r="F58" s="43"/>
      <c r="G58" s="43"/>
      <c r="H58" s="43"/>
      <c r="I58" s="43"/>
      <c r="J58" s="43"/>
      <c r="K58" s="43"/>
      <c r="L58" s="43"/>
      <c r="M58" s="43"/>
      <c r="N58" s="43"/>
      <c r="O58" s="43"/>
      <c r="P58" s="43"/>
      <c r="Q58" s="43"/>
      <c r="R58" s="43"/>
      <c r="S58" s="74"/>
    </row>
    <row r="59" spans="2:19" ht="7.5" customHeight="1" x14ac:dyDescent="0.2">
      <c r="B59" s="10"/>
      <c r="C59" s="82">
        <v>2020</v>
      </c>
      <c r="D59" s="82"/>
      <c r="E59" s="15"/>
      <c r="F59" s="37">
        <v>74380.472999999998</v>
      </c>
      <c r="G59" s="37">
        <v>71294.366999999998</v>
      </c>
      <c r="H59" s="37">
        <v>76641.717999999993</v>
      </c>
      <c r="I59" s="37">
        <v>73624.98</v>
      </c>
      <c r="J59" s="37">
        <v>75752.872000000003</v>
      </c>
      <c r="K59" s="37">
        <v>72203.035000000003</v>
      </c>
      <c r="L59" s="37">
        <v>74573.476999999999</v>
      </c>
      <c r="M59" s="37">
        <v>72447.096999999994</v>
      </c>
      <c r="N59" s="37">
        <v>69064.991999999998</v>
      </c>
      <c r="O59" s="37">
        <v>69813.456000000006</v>
      </c>
      <c r="P59" s="37">
        <v>67044.387000000002</v>
      </c>
      <c r="Q59" s="37">
        <v>69954.482999999993</v>
      </c>
      <c r="R59" s="39">
        <v>866795.33700000006</v>
      </c>
      <c r="S59" s="81">
        <v>609354.52</v>
      </c>
    </row>
    <row r="60" spans="2:19" ht="7.5" customHeight="1" x14ac:dyDescent="0.2">
      <c r="B60" s="10"/>
      <c r="C60" s="82">
        <v>2021</v>
      </c>
      <c r="D60" s="82"/>
      <c r="E60" s="15"/>
      <c r="F60" s="37">
        <v>71272.168999999994</v>
      </c>
      <c r="G60" s="37">
        <v>64918.411999999997</v>
      </c>
      <c r="H60" s="37">
        <v>73453.634000000005</v>
      </c>
      <c r="I60" s="37">
        <v>71723.790999999997</v>
      </c>
      <c r="J60" s="37">
        <v>73435.736999999994</v>
      </c>
      <c r="K60" s="37">
        <v>68511.945000000007</v>
      </c>
      <c r="L60" s="37">
        <v>70713.171000000002</v>
      </c>
      <c r="M60" s="37">
        <v>68971.092999999993</v>
      </c>
      <c r="N60" s="37">
        <v>64596.667999999998</v>
      </c>
      <c r="O60" s="37">
        <v>65298.47</v>
      </c>
      <c r="P60" s="37">
        <v>61877.603000000003</v>
      </c>
      <c r="Q60" s="37">
        <v>64226.042000000001</v>
      </c>
      <c r="R60" s="39">
        <v>818998.73499999999</v>
      </c>
      <c r="S60" s="81"/>
    </row>
    <row r="61" spans="2:19" ht="3" customHeight="1" x14ac:dyDescent="0.2">
      <c r="B61" s="10"/>
      <c r="C61" s="78"/>
      <c r="D61" s="78"/>
      <c r="E61" s="15"/>
      <c r="F61" s="1"/>
      <c r="G61" s="1"/>
      <c r="H61" s="1"/>
      <c r="I61" s="1"/>
      <c r="J61" s="1"/>
      <c r="K61" s="1"/>
      <c r="L61" s="1"/>
      <c r="M61" s="1"/>
      <c r="N61" s="1"/>
      <c r="O61" s="1"/>
      <c r="P61" s="1"/>
      <c r="Q61" s="1"/>
      <c r="R61" s="31"/>
      <c r="S61" s="81"/>
    </row>
    <row r="62" spans="2:19" ht="7.5" customHeight="1" x14ac:dyDescent="0.2">
      <c r="B62" s="10"/>
      <c r="C62" s="33" t="s">
        <v>19</v>
      </c>
      <c r="D62" s="16" t="s">
        <v>20</v>
      </c>
      <c r="E62" s="15"/>
      <c r="F62" s="17">
        <v>-4.1789247562327319</v>
      </c>
      <c r="G62" s="17">
        <v>-8.9431399257672126</v>
      </c>
      <c r="H62" s="17">
        <v>-4.1597240813416931</v>
      </c>
      <c r="I62" s="17">
        <v>-2.5822608033306125</v>
      </c>
      <c r="J62" s="17">
        <v>-3.0588081201726709</v>
      </c>
      <c r="K62" s="17">
        <v>-5.1120981271770489</v>
      </c>
      <c r="L62" s="17">
        <v>-5.1765133601052185</v>
      </c>
      <c r="M62" s="17">
        <v>-4.7979893521475532</v>
      </c>
      <c r="N62" s="17">
        <v>-6.4697379534916877</v>
      </c>
      <c r="O62" s="17">
        <v>-6.4672145725030532</v>
      </c>
      <c r="P62" s="17">
        <v>-7.7065124034917289</v>
      </c>
      <c r="Q62" s="17">
        <v>-8.1888118592771093</v>
      </c>
      <c r="R62" s="18">
        <v>-5.5141738723959008</v>
      </c>
      <c r="S62" s="81"/>
    </row>
    <row r="63" spans="2:19" ht="10.15" customHeight="1" x14ac:dyDescent="0.2">
      <c r="B63" s="45"/>
      <c r="C63" s="43" t="s">
        <v>37</v>
      </c>
      <c r="D63" s="43"/>
      <c r="E63" s="43"/>
      <c r="F63" s="43"/>
      <c r="G63" s="43"/>
      <c r="H63" s="43"/>
      <c r="I63" s="43"/>
      <c r="J63" s="43"/>
      <c r="K63" s="43"/>
      <c r="L63" s="43"/>
      <c r="M63" s="43"/>
      <c r="N63" s="43"/>
      <c r="O63" s="43"/>
      <c r="P63" s="43"/>
      <c r="Q63" s="43"/>
      <c r="R63" s="43"/>
      <c r="S63" s="74"/>
    </row>
    <row r="64" spans="2:19" ht="7.5" customHeight="1" x14ac:dyDescent="0.2">
      <c r="B64" s="45"/>
      <c r="C64" s="82">
        <v>2020</v>
      </c>
      <c r="D64" s="82"/>
      <c r="E64" s="15"/>
      <c r="F64" s="37">
        <v>515.95100000000002</v>
      </c>
      <c r="G64" s="37">
        <v>482.34300000000002</v>
      </c>
      <c r="H64" s="37">
        <v>512.16</v>
      </c>
      <c r="I64" s="37">
        <v>523.52099999999996</v>
      </c>
      <c r="J64" s="37">
        <v>585.34299999999996</v>
      </c>
      <c r="K64" s="37">
        <v>544.75699999999995</v>
      </c>
      <c r="L64" s="37">
        <v>539.173</v>
      </c>
      <c r="M64" s="37">
        <v>539.202</v>
      </c>
      <c r="N64" s="37">
        <v>534.73</v>
      </c>
      <c r="O64" s="37">
        <v>531.26700000000005</v>
      </c>
      <c r="P64" s="37">
        <v>510.82600000000002</v>
      </c>
      <c r="Q64" s="37">
        <v>562.21299999999997</v>
      </c>
      <c r="R64" s="39">
        <v>6381.4859999999999</v>
      </c>
      <c r="S64" s="81">
        <v>5031.33</v>
      </c>
    </row>
    <row r="65" spans="2:19" ht="7.5" customHeight="1" x14ac:dyDescent="0.2">
      <c r="B65" s="10"/>
      <c r="C65" s="82">
        <v>2021</v>
      </c>
      <c r="D65" s="82"/>
      <c r="E65" s="15"/>
      <c r="F65" s="37">
        <v>568.11199999999997</v>
      </c>
      <c r="G65" s="37">
        <v>508.69200000000001</v>
      </c>
      <c r="H65" s="37">
        <v>564.01700000000005</v>
      </c>
      <c r="I65" s="37">
        <v>547.899</v>
      </c>
      <c r="J65" s="37">
        <v>591.50800000000004</v>
      </c>
      <c r="K65" s="37">
        <v>567.19200000000001</v>
      </c>
      <c r="L65" s="37">
        <v>578.28700000000003</v>
      </c>
      <c r="M65" s="37">
        <v>554.91499999999996</v>
      </c>
      <c r="N65" s="37">
        <v>519.423</v>
      </c>
      <c r="O65" s="37">
        <v>519.29899999999998</v>
      </c>
      <c r="P65" s="37">
        <v>555.86099999999999</v>
      </c>
      <c r="Q65" s="37">
        <v>596.94600000000003</v>
      </c>
      <c r="R65" s="39">
        <v>6672.1509999999998</v>
      </c>
      <c r="S65" s="81"/>
    </row>
    <row r="66" spans="2:19" ht="3" customHeight="1" x14ac:dyDescent="0.2">
      <c r="B66" s="10"/>
      <c r="C66" s="78"/>
      <c r="D66" s="78"/>
      <c r="E66" s="15"/>
      <c r="F66" s="1"/>
      <c r="G66" s="1"/>
      <c r="H66" s="1"/>
      <c r="I66" s="1"/>
      <c r="J66" s="1"/>
      <c r="K66" s="1"/>
      <c r="L66" s="1"/>
      <c r="M66" s="1"/>
      <c r="N66" s="1"/>
      <c r="O66" s="1"/>
      <c r="P66" s="1"/>
      <c r="Q66" s="1"/>
      <c r="R66" s="31"/>
      <c r="S66" s="81"/>
    </row>
    <row r="67" spans="2:19" ht="7.5" customHeight="1" x14ac:dyDescent="0.2">
      <c r="B67" s="10"/>
      <c r="C67" s="33" t="s">
        <v>19</v>
      </c>
      <c r="D67" s="16" t="s">
        <v>20</v>
      </c>
      <c r="E67" s="15"/>
      <c r="F67" s="17">
        <v>10.109680958075472</v>
      </c>
      <c r="G67" s="17">
        <v>5.4627101460993401</v>
      </c>
      <c r="H67" s="17">
        <v>10.125156201187139</v>
      </c>
      <c r="I67" s="17">
        <v>4.6565467287845337</v>
      </c>
      <c r="J67" s="17">
        <v>1.0532286198007057</v>
      </c>
      <c r="K67" s="17">
        <v>4.1183500166129221</v>
      </c>
      <c r="L67" s="17">
        <v>7.2544433790267817</v>
      </c>
      <c r="M67" s="17">
        <v>2.9141212384227089</v>
      </c>
      <c r="N67" s="17">
        <v>-2.8625661548819039</v>
      </c>
      <c r="O67" s="17">
        <v>-2.2527279127068169</v>
      </c>
      <c r="P67" s="17">
        <v>8.8161135102755139</v>
      </c>
      <c r="Q67" s="17">
        <v>6.1779076613312185</v>
      </c>
      <c r="R67" s="18">
        <v>4.5548168561366396</v>
      </c>
      <c r="S67" s="81"/>
    </row>
    <row r="68" spans="2:19" ht="12" customHeight="1" x14ac:dyDescent="0.2">
      <c r="B68" s="42"/>
      <c r="C68" s="14" t="s">
        <v>23</v>
      </c>
      <c r="D68" s="14"/>
      <c r="E68" s="14"/>
      <c r="F68" s="14"/>
      <c r="G68" s="14"/>
      <c r="H68" s="14"/>
      <c r="I68" s="14"/>
      <c r="J68" s="14"/>
      <c r="K68" s="14"/>
      <c r="L68" s="14"/>
      <c r="M68" s="14"/>
      <c r="N68" s="14"/>
      <c r="O68" s="14"/>
      <c r="P68" s="14"/>
      <c r="Q68" s="14"/>
      <c r="R68" s="14"/>
      <c r="S68" s="73"/>
    </row>
    <row r="69" spans="2:19" ht="10.15" customHeight="1" x14ac:dyDescent="0.2">
      <c r="B69" s="45"/>
      <c r="C69" s="43" t="s">
        <v>36</v>
      </c>
      <c r="D69" s="43"/>
      <c r="E69" s="43"/>
      <c r="F69" s="43"/>
      <c r="G69" s="43"/>
      <c r="H69" s="43"/>
      <c r="I69" s="43"/>
      <c r="J69" s="43"/>
      <c r="K69" s="43"/>
      <c r="L69" s="43"/>
      <c r="M69" s="43"/>
      <c r="N69" s="43"/>
      <c r="O69" s="43"/>
      <c r="P69" s="43"/>
      <c r="Q69" s="43"/>
      <c r="R69" s="43"/>
      <c r="S69" s="74"/>
    </row>
    <row r="70" spans="2:19" ht="7.5" customHeight="1" x14ac:dyDescent="0.2">
      <c r="B70" s="10"/>
      <c r="C70" s="82">
        <v>2020</v>
      </c>
      <c r="D70" s="82"/>
      <c r="E70" s="15"/>
      <c r="F70" s="37">
        <v>526317.23699999996</v>
      </c>
      <c r="G70" s="37">
        <v>503383.07400000002</v>
      </c>
      <c r="H70" s="37">
        <v>539697.00499999989</v>
      </c>
      <c r="I70" s="37">
        <v>521360.05799999996</v>
      </c>
      <c r="J70" s="37">
        <v>535502.348</v>
      </c>
      <c r="K70" s="37">
        <v>511619.97</v>
      </c>
      <c r="L70" s="37">
        <v>523270.18200000003</v>
      </c>
      <c r="M70" s="37">
        <v>507264.25599999999</v>
      </c>
      <c r="N70" s="37">
        <v>487386.97699999996</v>
      </c>
      <c r="O70" s="37">
        <v>494364.28500000003</v>
      </c>
      <c r="P70" s="37">
        <v>477192.62700000004</v>
      </c>
      <c r="Q70" s="37">
        <v>498884.41100000002</v>
      </c>
      <c r="R70" s="39">
        <v>6126242.4300000006</v>
      </c>
      <c r="S70" s="81">
        <v>4426271.5949999997</v>
      </c>
    </row>
    <row r="71" spans="2:19" ht="7.5" customHeight="1" x14ac:dyDescent="0.2">
      <c r="B71" s="10"/>
      <c r="C71" s="82">
        <v>2021</v>
      </c>
      <c r="D71" s="82"/>
      <c r="E71" s="15"/>
      <c r="F71" s="37">
        <v>508726.41499999992</v>
      </c>
      <c r="G71" s="37">
        <v>464278.25900000002</v>
      </c>
      <c r="H71" s="37">
        <v>523916.97000000003</v>
      </c>
      <c r="I71" s="37">
        <v>510069.45699999994</v>
      </c>
      <c r="J71" s="37">
        <v>526085.68599999999</v>
      </c>
      <c r="K71" s="37">
        <v>493814.34400000004</v>
      </c>
      <c r="L71" s="37">
        <v>509059.81900000002</v>
      </c>
      <c r="M71" s="37">
        <v>500040.23</v>
      </c>
      <c r="N71" s="37">
        <v>470740.98100000003</v>
      </c>
      <c r="O71" s="37">
        <v>478301.08799999999</v>
      </c>
      <c r="P71" s="37">
        <v>459192.04499999998</v>
      </c>
      <c r="Q71" s="37">
        <v>478967.94500000001</v>
      </c>
      <c r="R71" s="39">
        <v>5923193.2390000001</v>
      </c>
      <c r="S71" s="81"/>
    </row>
    <row r="72" spans="2:19" ht="3" customHeight="1" x14ac:dyDescent="0.2">
      <c r="B72" s="10"/>
      <c r="C72" s="78"/>
      <c r="D72" s="78"/>
      <c r="E72" s="15"/>
      <c r="F72" s="1"/>
      <c r="G72" s="1"/>
      <c r="H72" s="1"/>
      <c r="I72" s="1"/>
      <c r="J72" s="1"/>
      <c r="K72" s="1"/>
      <c r="L72" s="1"/>
      <c r="M72" s="1"/>
      <c r="N72" s="1"/>
      <c r="O72" s="1"/>
      <c r="P72" s="1"/>
      <c r="Q72" s="1"/>
      <c r="R72" s="31"/>
      <c r="S72" s="81"/>
    </row>
    <row r="73" spans="2:19" ht="7.5" customHeight="1" x14ac:dyDescent="0.2">
      <c r="B73" s="10"/>
      <c r="C73" s="33" t="s">
        <v>19</v>
      </c>
      <c r="D73" s="16" t="s">
        <v>20</v>
      </c>
      <c r="E73" s="15"/>
      <c r="F73" s="17">
        <v>-3.3422469878181147</v>
      </c>
      <c r="G73" s="17">
        <v>-7.7684008501247348</v>
      </c>
      <c r="H73" s="17">
        <v>-2.9238692921780967</v>
      </c>
      <c r="I73" s="17">
        <v>-2.1656052907681698</v>
      </c>
      <c r="J73" s="17">
        <v>-1.7584725884339178</v>
      </c>
      <c r="K73" s="17">
        <v>-3.4802445260297219</v>
      </c>
      <c r="L73" s="17">
        <v>-2.7156836924447703</v>
      </c>
      <c r="M73" s="17">
        <v>-1.4241149291622861</v>
      </c>
      <c r="N73" s="17">
        <v>-3.4153551049846698</v>
      </c>
      <c r="O73" s="17">
        <v>-3.2492632431972766</v>
      </c>
      <c r="P73" s="17">
        <v>-3.7721835966254389</v>
      </c>
      <c r="Q73" s="17">
        <v>-3.9922005099493987</v>
      </c>
      <c r="R73" s="52">
        <v>-3.3144165174671514</v>
      </c>
      <c r="S73" s="81"/>
    </row>
    <row r="74" spans="2:19" ht="10.9" customHeight="1" x14ac:dyDescent="0.2">
      <c r="B74" s="45"/>
      <c r="C74" s="43" t="s">
        <v>37</v>
      </c>
      <c r="D74" s="43"/>
      <c r="E74" s="43"/>
      <c r="F74" s="43"/>
      <c r="G74" s="43"/>
      <c r="H74" s="43"/>
      <c r="I74" s="43"/>
      <c r="J74" s="43"/>
      <c r="K74" s="43"/>
      <c r="L74" s="43"/>
      <c r="M74" s="43"/>
      <c r="N74" s="43"/>
      <c r="O74" s="43"/>
      <c r="P74" s="43"/>
      <c r="Q74" s="43"/>
      <c r="R74" s="43"/>
      <c r="S74" s="74"/>
    </row>
    <row r="75" spans="2:19" ht="7.5" customHeight="1" x14ac:dyDescent="0.2">
      <c r="B75" s="45"/>
      <c r="C75" s="82">
        <v>2020</v>
      </c>
      <c r="D75" s="82"/>
      <c r="E75" s="15"/>
      <c r="F75" s="37">
        <v>10295.955000000002</v>
      </c>
      <c r="G75" s="37">
        <v>9856.9790000000012</v>
      </c>
      <c r="H75" s="37">
        <v>10650.215</v>
      </c>
      <c r="I75" s="37">
        <v>10382.808000000001</v>
      </c>
      <c r="J75" s="37">
        <v>10897.960999999999</v>
      </c>
      <c r="K75" s="37">
        <v>10349.392</v>
      </c>
      <c r="L75" s="37">
        <v>10575.263000000001</v>
      </c>
      <c r="M75" s="37">
        <v>10198.916999999999</v>
      </c>
      <c r="N75" s="37">
        <v>9922.0289999999986</v>
      </c>
      <c r="O75" s="37">
        <v>9997.505000000001</v>
      </c>
      <c r="P75" s="37">
        <v>9688.9290000000001</v>
      </c>
      <c r="Q75" s="37">
        <v>10281.237000000001</v>
      </c>
      <c r="R75" s="39">
        <v>123097.19</v>
      </c>
      <c r="S75" s="81">
        <v>94922.505000000005</v>
      </c>
    </row>
    <row r="76" spans="2:19" ht="7.5" customHeight="1" x14ac:dyDescent="0.2">
      <c r="B76" s="10"/>
      <c r="C76" s="82">
        <v>2021</v>
      </c>
      <c r="D76" s="82"/>
      <c r="E76" s="15"/>
      <c r="F76" s="37">
        <v>10962.341999999999</v>
      </c>
      <c r="G76" s="37">
        <v>9879.43</v>
      </c>
      <c r="H76" s="37">
        <v>11123.988000000001</v>
      </c>
      <c r="I76" s="37">
        <v>10796.16</v>
      </c>
      <c r="J76" s="37">
        <v>11362.26</v>
      </c>
      <c r="K76" s="37">
        <v>10780.208999999999</v>
      </c>
      <c r="L76" s="37">
        <v>10847.529</v>
      </c>
      <c r="M76" s="37">
        <v>10579.939000000002</v>
      </c>
      <c r="N76" s="37">
        <v>9857.2220000000016</v>
      </c>
      <c r="O76" s="37">
        <v>10098.458999999999</v>
      </c>
      <c r="P76" s="37">
        <v>9857.8360000000011</v>
      </c>
      <c r="Q76" s="37">
        <v>10742.891</v>
      </c>
      <c r="R76" s="39">
        <v>126888.265</v>
      </c>
      <c r="S76" s="81"/>
    </row>
    <row r="77" spans="2:19" ht="3" customHeight="1" x14ac:dyDescent="0.2">
      <c r="B77" s="10"/>
      <c r="C77" s="78"/>
      <c r="D77" s="78"/>
      <c r="E77" s="15"/>
      <c r="F77" s="1"/>
      <c r="G77" s="1"/>
      <c r="H77" s="1"/>
      <c r="I77" s="1"/>
      <c r="J77" s="1"/>
      <c r="K77" s="1"/>
      <c r="L77" s="1"/>
      <c r="M77" s="1"/>
      <c r="N77" s="1"/>
      <c r="O77" s="1"/>
      <c r="P77" s="1"/>
      <c r="Q77" s="1"/>
      <c r="R77" s="31"/>
      <c r="S77" s="81"/>
    </row>
    <row r="78" spans="2:19" ht="7.5" customHeight="1" x14ac:dyDescent="0.2">
      <c r="B78" s="10"/>
      <c r="C78" s="33" t="s">
        <v>19</v>
      </c>
      <c r="D78" s="16" t="s">
        <v>20</v>
      </c>
      <c r="E78" s="15"/>
      <c r="F78" s="17">
        <v>6.4723184978955146</v>
      </c>
      <c r="G78" s="17">
        <v>0.22776755433889662</v>
      </c>
      <c r="H78" s="17">
        <v>4.4484829648978916</v>
      </c>
      <c r="I78" s="17">
        <v>3.9811195584084658</v>
      </c>
      <c r="J78" s="17">
        <v>4.2604208255103941</v>
      </c>
      <c r="K78" s="17">
        <v>4.162727626898274</v>
      </c>
      <c r="L78" s="17">
        <v>2.5745553562119454</v>
      </c>
      <c r="M78" s="17">
        <v>3.7359064692849415</v>
      </c>
      <c r="N78" s="17">
        <v>-0.65316277547663049</v>
      </c>
      <c r="O78" s="17">
        <v>1.0097919430897804</v>
      </c>
      <c r="P78" s="17">
        <v>1.7432989755627375</v>
      </c>
      <c r="Q78" s="17">
        <v>4.4902573493831284</v>
      </c>
      <c r="R78" s="18">
        <v>3.0797413003497525</v>
      </c>
      <c r="S78" s="81"/>
    </row>
    <row r="79" spans="2:19" ht="12" customHeight="1" x14ac:dyDescent="0.2">
      <c r="B79" s="42"/>
      <c r="C79" s="14" t="s">
        <v>32</v>
      </c>
      <c r="D79" s="14"/>
      <c r="E79" s="14"/>
      <c r="F79" s="14"/>
      <c r="G79" s="14"/>
      <c r="H79" s="14"/>
      <c r="I79" s="14"/>
      <c r="J79" s="14"/>
      <c r="K79" s="14"/>
      <c r="L79" s="14"/>
      <c r="M79" s="14"/>
      <c r="N79" s="14"/>
      <c r="O79" s="14"/>
      <c r="P79" s="14"/>
      <c r="Q79" s="14"/>
      <c r="R79" s="14"/>
      <c r="S79" s="73"/>
    </row>
    <row r="80" spans="2:19" ht="10.9" customHeight="1" x14ac:dyDescent="0.2">
      <c r="B80" s="45"/>
      <c r="C80" s="43" t="s">
        <v>36</v>
      </c>
      <c r="D80" s="43"/>
      <c r="E80" s="43"/>
      <c r="F80" s="43"/>
      <c r="G80" s="43"/>
      <c r="H80" s="43"/>
      <c r="I80" s="43"/>
      <c r="J80" s="43"/>
      <c r="K80" s="43"/>
      <c r="L80" s="43"/>
      <c r="M80" s="43"/>
      <c r="N80" s="43"/>
      <c r="O80" s="43"/>
      <c r="P80" s="43"/>
      <c r="Q80" s="43"/>
      <c r="R80" s="43"/>
      <c r="S80" s="74"/>
    </row>
    <row r="81" spans="2:20" ht="7.5" customHeight="1" x14ac:dyDescent="0.2">
      <c r="B81" s="10"/>
      <c r="C81" s="82">
        <v>2020</v>
      </c>
      <c r="D81" s="82"/>
      <c r="E81" s="15"/>
      <c r="F81" s="38">
        <v>2618304.1689999998</v>
      </c>
      <c r="G81" s="38">
        <v>2497066.7170000002</v>
      </c>
      <c r="H81" s="38">
        <v>2683292.0860000001</v>
      </c>
      <c r="I81" s="38">
        <v>2606437.1979999999</v>
      </c>
      <c r="J81" s="38">
        <v>2691839.3889999995</v>
      </c>
      <c r="K81" s="38">
        <v>2573443.148</v>
      </c>
      <c r="L81" s="38">
        <v>2630303.0630000001</v>
      </c>
      <c r="M81" s="38">
        <v>2539915.8429999999</v>
      </c>
      <c r="N81" s="38">
        <v>2427075.5809999998</v>
      </c>
      <c r="O81" s="38">
        <v>2452872.3319999999</v>
      </c>
      <c r="P81" s="38">
        <v>2369719.719</v>
      </c>
      <c r="Q81" s="38">
        <v>2501913.622</v>
      </c>
      <c r="R81" s="39">
        <v>30592182.866999999</v>
      </c>
      <c r="S81" s="81">
        <v>22343799.517999999</v>
      </c>
    </row>
    <row r="82" spans="2:20" ht="7.5" customHeight="1" x14ac:dyDescent="0.2">
      <c r="B82" s="10"/>
      <c r="C82" s="82">
        <v>2021</v>
      </c>
      <c r="D82" s="82"/>
      <c r="E82" s="15"/>
      <c r="F82" s="38">
        <v>2564810.2830000003</v>
      </c>
      <c r="G82" s="38">
        <v>2344313.9350000001</v>
      </c>
      <c r="H82" s="38">
        <v>2644457.5240000002</v>
      </c>
      <c r="I82" s="38">
        <v>2585247.6679999996</v>
      </c>
      <c r="J82" s="38">
        <v>2690134.2889999999</v>
      </c>
      <c r="K82" s="38">
        <v>2535331.2870000005</v>
      </c>
      <c r="L82" s="38">
        <v>2583015.9640000002</v>
      </c>
      <c r="M82" s="38">
        <v>2509566.7110000001</v>
      </c>
      <c r="N82" s="38">
        <v>2354501.0049999999</v>
      </c>
      <c r="O82" s="38">
        <v>2382955.0830000001</v>
      </c>
      <c r="P82" s="38">
        <v>2288465.6030000001</v>
      </c>
      <c r="Q82" s="38">
        <v>2414581.9079999998</v>
      </c>
      <c r="R82" s="39">
        <v>29897381.260000002</v>
      </c>
      <c r="S82" s="81"/>
      <c r="T82" s="67"/>
    </row>
    <row r="83" spans="2:20" ht="3" customHeight="1" x14ac:dyDescent="0.2">
      <c r="B83" s="10"/>
      <c r="C83" s="78"/>
      <c r="D83" s="78"/>
      <c r="E83" s="15"/>
      <c r="F83" s="1"/>
      <c r="G83" s="1"/>
      <c r="H83" s="1"/>
      <c r="I83" s="1"/>
      <c r="J83" s="1"/>
      <c r="K83" s="1"/>
      <c r="L83" s="1"/>
      <c r="M83" s="1"/>
      <c r="N83" s="1"/>
      <c r="O83" s="1"/>
      <c r="P83" s="1"/>
      <c r="Q83" s="1"/>
      <c r="R83" s="31"/>
      <c r="S83" s="81"/>
      <c r="T83" s="67"/>
    </row>
    <row r="84" spans="2:20" ht="7.5" customHeight="1" x14ac:dyDescent="0.2">
      <c r="B84" s="10"/>
      <c r="C84" s="33" t="s">
        <v>19</v>
      </c>
      <c r="D84" s="16" t="s">
        <v>20</v>
      </c>
      <c r="E84" s="15"/>
      <c r="F84" s="17">
        <v>-2.0430737816237041</v>
      </c>
      <c r="G84" s="17">
        <v>-6.1172887756687118</v>
      </c>
      <c r="H84" s="17">
        <v>-1.4472730047771591</v>
      </c>
      <c r="I84" s="17">
        <v>-0.812969137190791</v>
      </c>
      <c r="J84" s="17">
        <v>-6.334330372634156E-2</v>
      </c>
      <c r="K84" s="17">
        <v>-1.4809676689231992</v>
      </c>
      <c r="L84" s="17">
        <v>-1.797781391246474</v>
      </c>
      <c r="M84" s="17">
        <v>-1.1948873063507932</v>
      </c>
      <c r="N84" s="17">
        <v>-2.9902066737492277</v>
      </c>
      <c r="O84" s="17">
        <v>-2.850423484657739</v>
      </c>
      <c r="P84" s="17">
        <v>-3.4288492157329244</v>
      </c>
      <c r="Q84" s="17">
        <v>-3.4905966869546887</v>
      </c>
      <c r="R84" s="52">
        <v>-2.2711736851883302</v>
      </c>
      <c r="S84" s="81"/>
      <c r="T84" s="68"/>
    </row>
    <row r="85" spans="2:20" ht="10.15" customHeight="1" x14ac:dyDescent="0.2">
      <c r="B85" s="45"/>
      <c r="C85" s="43" t="s">
        <v>37</v>
      </c>
      <c r="D85" s="43"/>
      <c r="E85" s="43"/>
      <c r="F85" s="43"/>
      <c r="G85" s="43"/>
      <c r="H85" s="43"/>
      <c r="I85" s="43"/>
      <c r="J85" s="43"/>
      <c r="K85" s="43"/>
      <c r="L85" s="43"/>
      <c r="M85" s="43"/>
      <c r="N85" s="43"/>
      <c r="O85" s="43"/>
      <c r="P85" s="43"/>
      <c r="Q85" s="43"/>
      <c r="R85" s="43"/>
      <c r="S85" s="74"/>
      <c r="T85" s="67"/>
    </row>
    <row r="86" spans="2:20" ht="7.5" customHeight="1" x14ac:dyDescent="0.2">
      <c r="B86" s="10"/>
      <c r="C86" s="82">
        <v>2020</v>
      </c>
      <c r="D86" s="82"/>
      <c r="E86" s="15"/>
      <c r="F86" s="38">
        <v>100386.304</v>
      </c>
      <c r="G86" s="38">
        <v>97336.193000000014</v>
      </c>
      <c r="H86" s="38">
        <v>105169.95699999999</v>
      </c>
      <c r="I86" s="38">
        <v>106654.42000000001</v>
      </c>
      <c r="J86" s="38">
        <v>114708.22199999999</v>
      </c>
      <c r="K86" s="38">
        <v>106515.106</v>
      </c>
      <c r="L86" s="38">
        <v>107250.23699999999</v>
      </c>
      <c r="M86" s="38">
        <v>104258.55099999999</v>
      </c>
      <c r="N86" s="38">
        <v>99053.87999999999</v>
      </c>
      <c r="O86" s="38">
        <v>98313.065000000002</v>
      </c>
      <c r="P86" s="38">
        <v>93931.557000000001</v>
      </c>
      <c r="Q86" s="38">
        <v>100660.19899999999</v>
      </c>
      <c r="R86" s="39">
        <v>1234237.6910000001</v>
      </c>
      <c r="S86" s="81">
        <v>956572.26300000004</v>
      </c>
      <c r="T86" s="67"/>
    </row>
    <row r="87" spans="2:20" ht="7.5" customHeight="1" x14ac:dyDescent="0.2">
      <c r="B87" s="10"/>
      <c r="C87" s="82">
        <v>2021</v>
      </c>
      <c r="D87" s="82"/>
      <c r="E87" s="15"/>
      <c r="F87" s="38">
        <v>104022.436</v>
      </c>
      <c r="G87" s="38">
        <v>96192.821999999986</v>
      </c>
      <c r="H87" s="38">
        <v>109431.56600000001</v>
      </c>
      <c r="I87" s="38">
        <v>108719.196</v>
      </c>
      <c r="J87" s="38">
        <v>118361.19899999999</v>
      </c>
      <c r="K87" s="38">
        <v>110673.90100000001</v>
      </c>
      <c r="L87" s="38">
        <v>110946.308</v>
      </c>
      <c r="M87" s="38">
        <v>107006.00900000001</v>
      </c>
      <c r="N87" s="38">
        <v>101523.321</v>
      </c>
      <c r="O87" s="38">
        <v>102276.226</v>
      </c>
      <c r="P87" s="38">
        <v>95176.077999999994</v>
      </c>
      <c r="Q87" s="38">
        <v>101890.02499999999</v>
      </c>
      <c r="R87" s="39">
        <v>1266219.0869999996</v>
      </c>
      <c r="S87" s="81"/>
      <c r="T87" s="67"/>
    </row>
    <row r="88" spans="2:20" ht="3" customHeight="1" x14ac:dyDescent="0.2">
      <c r="B88" s="10"/>
      <c r="C88" s="78"/>
      <c r="D88" s="78"/>
      <c r="E88" s="15"/>
      <c r="F88" s="1"/>
      <c r="G88" s="1"/>
      <c r="H88" s="1"/>
      <c r="I88" s="1"/>
      <c r="J88" s="1"/>
      <c r="K88" s="1"/>
      <c r="L88" s="1"/>
      <c r="M88" s="1"/>
      <c r="N88" s="1"/>
      <c r="O88" s="1"/>
      <c r="P88" s="1"/>
      <c r="Q88" s="1"/>
      <c r="R88" s="31"/>
      <c r="S88" s="81"/>
      <c r="T88" s="67"/>
    </row>
    <row r="89" spans="2:20" ht="7.5" customHeight="1" x14ac:dyDescent="0.2">
      <c r="B89" s="10"/>
      <c r="C89" s="33" t="s">
        <v>19</v>
      </c>
      <c r="D89" s="16" t="s">
        <v>20</v>
      </c>
      <c r="E89" s="15"/>
      <c r="F89" s="17">
        <v>3.6221395301095924</v>
      </c>
      <c r="G89" s="17">
        <v>-1.1746617211544503</v>
      </c>
      <c r="H89" s="17">
        <v>4.0521163282400323</v>
      </c>
      <c r="I89" s="17">
        <v>1.9359497712330977</v>
      </c>
      <c r="J89" s="17">
        <v>3.1845816597174661</v>
      </c>
      <c r="K89" s="17">
        <v>3.9044180268665514</v>
      </c>
      <c r="L89" s="17">
        <v>3.4462124312135671</v>
      </c>
      <c r="M89" s="17">
        <v>2.6352351664661171</v>
      </c>
      <c r="N89" s="17">
        <v>2.4930280368623698</v>
      </c>
      <c r="O89" s="17">
        <v>4.0311641184210742</v>
      </c>
      <c r="P89" s="17">
        <v>1.3249232097792145</v>
      </c>
      <c r="Q89" s="17">
        <v>1.2217599530078473</v>
      </c>
      <c r="R89" s="18">
        <v>2.5911861413086115</v>
      </c>
      <c r="S89" s="81"/>
      <c r="T89" s="68"/>
    </row>
    <row r="90" spans="2:20" ht="3" customHeight="1" x14ac:dyDescent="0.2">
      <c r="B90" s="10"/>
      <c r="C90" s="82"/>
      <c r="D90" s="82"/>
      <c r="E90" s="15"/>
      <c r="F90" s="37"/>
      <c r="G90" s="37"/>
      <c r="H90" s="37"/>
      <c r="I90" s="37"/>
      <c r="J90" s="37"/>
      <c r="K90" s="37"/>
      <c r="L90" s="37"/>
      <c r="M90" s="37"/>
      <c r="N90" s="37"/>
      <c r="O90" s="37"/>
      <c r="P90" s="37"/>
      <c r="Q90" s="37"/>
      <c r="R90" s="39"/>
      <c r="S90" s="77"/>
      <c r="T90" s="67"/>
    </row>
    <row r="91" spans="2:20" ht="12" customHeight="1" x14ac:dyDescent="0.2">
      <c r="B91" s="10"/>
      <c r="C91" s="75" t="s">
        <v>34</v>
      </c>
      <c r="D91" s="75"/>
      <c r="E91" s="75"/>
      <c r="F91" s="75"/>
      <c r="G91" s="75"/>
      <c r="H91" s="75"/>
      <c r="I91" s="75"/>
      <c r="J91" s="75"/>
      <c r="K91" s="75"/>
      <c r="L91" s="75"/>
      <c r="M91" s="75"/>
      <c r="N91" s="75"/>
      <c r="O91" s="75"/>
      <c r="P91" s="75"/>
      <c r="Q91" s="75"/>
      <c r="R91" s="75"/>
      <c r="S91" s="76"/>
      <c r="T91" s="67"/>
    </row>
    <row r="92" spans="2:20" ht="3" customHeight="1" x14ac:dyDescent="0.2">
      <c r="B92" s="10"/>
      <c r="C92" s="47"/>
      <c r="D92" s="47"/>
      <c r="E92" s="47"/>
      <c r="F92" s="47"/>
      <c r="G92" s="47"/>
      <c r="H92" s="47"/>
      <c r="I92" s="47"/>
      <c r="J92" s="47"/>
      <c r="K92" s="47"/>
      <c r="L92" s="47"/>
      <c r="M92" s="47"/>
      <c r="N92" s="47"/>
      <c r="O92" s="47"/>
      <c r="P92" s="47"/>
      <c r="Q92" s="47"/>
      <c r="R92" s="47"/>
      <c r="S92" s="48"/>
      <c r="T92" s="67"/>
    </row>
    <row r="93" spans="2:20" ht="7.5" customHeight="1" x14ac:dyDescent="0.2">
      <c r="B93" s="10"/>
      <c r="C93" s="82">
        <v>2020</v>
      </c>
      <c r="D93" s="82"/>
      <c r="E93" s="15"/>
      <c r="F93" s="38">
        <v>2718690.4729999998</v>
      </c>
      <c r="G93" s="38">
        <v>2594402.91</v>
      </c>
      <c r="H93" s="38">
        <v>2788462.0430000001</v>
      </c>
      <c r="I93" s="38">
        <v>2713091.6179999998</v>
      </c>
      <c r="J93" s="38">
        <v>2806547.6109999996</v>
      </c>
      <c r="K93" s="38">
        <v>2679958.2540000002</v>
      </c>
      <c r="L93" s="38">
        <v>2737553.3000000003</v>
      </c>
      <c r="M93" s="38">
        <v>2644174.3939999999</v>
      </c>
      <c r="N93" s="38">
        <v>2526129.4609999997</v>
      </c>
      <c r="O93" s="38">
        <v>2551185.3969999999</v>
      </c>
      <c r="P93" s="38">
        <v>2463651.2760000001</v>
      </c>
      <c r="Q93" s="38">
        <v>2602573.821</v>
      </c>
      <c r="R93" s="39">
        <v>31826420.557999998</v>
      </c>
      <c r="S93" s="81">
        <v>23300371.780999999</v>
      </c>
      <c r="T93" s="67"/>
    </row>
    <row r="94" spans="2:20" ht="7.5" customHeight="1" x14ac:dyDescent="0.2">
      <c r="B94" s="10"/>
      <c r="C94" s="82">
        <v>2021</v>
      </c>
      <c r="D94" s="82"/>
      <c r="E94" s="15"/>
      <c r="F94" s="38">
        <v>2668832.7190000005</v>
      </c>
      <c r="G94" s="38">
        <v>2440506.7570000002</v>
      </c>
      <c r="H94" s="38">
        <v>2753889.0900000003</v>
      </c>
      <c r="I94" s="38">
        <v>2693966.8639999996</v>
      </c>
      <c r="J94" s="38">
        <v>2808495.4879999999</v>
      </c>
      <c r="K94" s="38">
        <v>2646005.1880000005</v>
      </c>
      <c r="L94" s="38">
        <v>2693962.2720000003</v>
      </c>
      <c r="M94" s="38">
        <v>2616572.7200000002</v>
      </c>
      <c r="N94" s="38">
        <v>2456024.3259999999</v>
      </c>
      <c r="O94" s="38">
        <v>2485231.3089999999</v>
      </c>
      <c r="P94" s="38">
        <v>2383641.6810000003</v>
      </c>
      <c r="Q94" s="38">
        <v>2516471.9329999997</v>
      </c>
      <c r="R94" s="39">
        <v>31163600.347000003</v>
      </c>
      <c r="S94" s="81"/>
      <c r="T94" s="67"/>
    </row>
    <row r="95" spans="2:20" ht="3" customHeight="1" x14ac:dyDescent="0.2">
      <c r="B95" s="10"/>
      <c r="C95" s="78"/>
      <c r="D95" s="78"/>
      <c r="E95" s="15"/>
      <c r="F95" s="1"/>
      <c r="G95" s="1"/>
      <c r="H95" s="1"/>
      <c r="I95" s="1"/>
      <c r="J95" s="1"/>
      <c r="K95" s="1"/>
      <c r="L95" s="1"/>
      <c r="M95" s="1"/>
      <c r="N95" s="1"/>
      <c r="O95" s="1"/>
      <c r="P95" s="1"/>
      <c r="Q95" s="1"/>
      <c r="R95" s="31"/>
      <c r="S95" s="81"/>
      <c r="T95" s="67"/>
    </row>
    <row r="96" spans="2:20" ht="7.5" customHeight="1" x14ac:dyDescent="0.2">
      <c r="B96" s="10"/>
      <c r="C96" s="33" t="s">
        <v>19</v>
      </c>
      <c r="D96" s="16" t="s">
        <v>20</v>
      </c>
      <c r="E96" s="15"/>
      <c r="F96" s="17">
        <v>-1.8338885759577721</v>
      </c>
      <c r="G96" s="17">
        <v>-5.9318524662000129</v>
      </c>
      <c r="H96" s="17">
        <v>-1.2398574004903367</v>
      </c>
      <c r="I96" s="17">
        <v>-0.70490630958117606</v>
      </c>
      <c r="J96" s="17">
        <v>6.9404737420668994E-2</v>
      </c>
      <c r="K96" s="17">
        <v>-1.2669251824845702</v>
      </c>
      <c r="L96" s="17">
        <v>-1.5923353163571221</v>
      </c>
      <c r="M96" s="17">
        <v>-1.0438673811618315</v>
      </c>
      <c r="N96" s="17">
        <v>-2.7751996119885263</v>
      </c>
      <c r="O96" s="17">
        <v>-2.5852330480394414</v>
      </c>
      <c r="P96" s="17">
        <v>-3.2476022795687243</v>
      </c>
      <c r="Q96" s="17">
        <v>-3.3083360519978129</v>
      </c>
      <c r="R96" s="18">
        <v>-2.0826099805728404</v>
      </c>
      <c r="S96" s="81"/>
      <c r="T96" s="68"/>
    </row>
    <row r="97" spans="2:20" ht="3" customHeight="1" x14ac:dyDescent="0.2">
      <c r="B97" s="10"/>
      <c r="C97" s="12"/>
      <c r="D97" s="16"/>
      <c r="E97" s="15"/>
      <c r="F97" s="17"/>
      <c r="G97" s="17"/>
      <c r="H97" s="17"/>
      <c r="I97" s="17"/>
      <c r="J97" s="17"/>
      <c r="K97" s="17"/>
      <c r="L97" s="17"/>
      <c r="M97" s="17"/>
      <c r="N97" s="17"/>
      <c r="O97" s="17"/>
      <c r="P97" s="17"/>
      <c r="Q97" s="17"/>
      <c r="R97" s="12"/>
      <c r="S97" s="13"/>
      <c r="T97" s="67"/>
    </row>
    <row r="98" spans="2:20" ht="12" customHeight="1" x14ac:dyDescent="0.2">
      <c r="B98" s="10"/>
      <c r="C98" s="75" t="s">
        <v>59</v>
      </c>
      <c r="D98" s="75"/>
      <c r="E98" s="75"/>
      <c r="F98" s="75"/>
      <c r="G98" s="75"/>
      <c r="H98" s="75"/>
      <c r="I98" s="75"/>
      <c r="J98" s="75"/>
      <c r="K98" s="75"/>
      <c r="L98" s="75"/>
      <c r="M98" s="75"/>
      <c r="N98" s="75"/>
      <c r="O98" s="75"/>
      <c r="P98" s="75"/>
      <c r="Q98" s="75"/>
      <c r="R98" s="75"/>
      <c r="S98" s="76"/>
      <c r="T98" s="67"/>
    </row>
    <row r="99" spans="2:20" ht="3" customHeight="1" x14ac:dyDescent="0.2">
      <c r="B99" s="10"/>
      <c r="C99" s="12"/>
      <c r="D99" s="16"/>
      <c r="E99" s="12"/>
      <c r="F99" s="17"/>
      <c r="G99" s="17"/>
      <c r="H99" s="17"/>
      <c r="I99" s="17"/>
      <c r="J99" s="17"/>
      <c r="K99" s="17"/>
      <c r="L99" s="17"/>
      <c r="M99" s="17"/>
      <c r="N99" s="17"/>
      <c r="O99" s="17"/>
      <c r="P99" s="17"/>
      <c r="Q99" s="17"/>
      <c r="R99" s="17"/>
      <c r="S99" s="36"/>
      <c r="T99" s="67"/>
    </row>
    <row r="100" spans="2:20" ht="7.5" customHeight="1" x14ac:dyDescent="0.2">
      <c r="B100" s="10"/>
      <c r="C100" s="82">
        <v>2020</v>
      </c>
      <c r="D100" s="82"/>
      <c r="E100" s="15"/>
      <c r="F100" s="38">
        <v>60317.722000000002</v>
      </c>
      <c r="G100" s="38">
        <v>55333.381999999998</v>
      </c>
      <c r="H100" s="38">
        <v>60374.080000000002</v>
      </c>
      <c r="I100" s="38">
        <v>63982.659</v>
      </c>
      <c r="J100" s="38">
        <v>68544.714000000007</v>
      </c>
      <c r="K100" s="38">
        <v>65895.524999999994</v>
      </c>
      <c r="L100" s="38">
        <v>63808.678999999996</v>
      </c>
      <c r="M100" s="38">
        <v>57952.917999999998</v>
      </c>
      <c r="N100" s="38">
        <v>56197.989000000001</v>
      </c>
      <c r="O100" s="38">
        <v>58812.909</v>
      </c>
      <c r="P100" s="38">
        <v>55757.641000000003</v>
      </c>
      <c r="Q100" s="38">
        <v>58721.58</v>
      </c>
      <c r="R100" s="39">
        <v>725699.79800000007</v>
      </c>
      <c r="S100" s="81">
        <v>593624.91700000002</v>
      </c>
      <c r="T100" s="70"/>
    </row>
    <row r="101" spans="2:20" ht="7.5" customHeight="1" x14ac:dyDescent="0.2">
      <c r="B101" s="10"/>
      <c r="C101" s="82">
        <v>2021</v>
      </c>
      <c r="D101" s="82"/>
      <c r="E101" s="15"/>
      <c r="F101" s="38">
        <v>62567.817999999999</v>
      </c>
      <c r="G101" s="38">
        <v>57583.688999999998</v>
      </c>
      <c r="H101" s="38">
        <v>64988.639999999999</v>
      </c>
      <c r="I101" s="38">
        <v>63538.337</v>
      </c>
      <c r="J101" s="38">
        <v>68015.008000000002</v>
      </c>
      <c r="K101" s="38">
        <v>64185.966999999997</v>
      </c>
      <c r="L101" s="38">
        <v>70577.756999999998</v>
      </c>
      <c r="M101" s="38">
        <v>67849.997000000003</v>
      </c>
      <c r="N101" s="38">
        <v>63340.932999999997</v>
      </c>
      <c r="O101" s="38">
        <v>66011.501999999993</v>
      </c>
      <c r="P101" s="38">
        <v>63523.061999999998</v>
      </c>
      <c r="Q101" s="38">
        <v>66582.354000000007</v>
      </c>
      <c r="R101" s="39">
        <v>778765.06400000001</v>
      </c>
      <c r="S101" s="81"/>
      <c r="T101" s="67"/>
    </row>
    <row r="102" spans="2:20" ht="3" customHeight="1" x14ac:dyDescent="0.2">
      <c r="B102" s="10"/>
      <c r="C102" s="78"/>
      <c r="D102" s="78"/>
      <c r="E102" s="15"/>
      <c r="F102" s="1"/>
      <c r="G102" s="1"/>
      <c r="H102" s="1"/>
      <c r="I102" s="1"/>
      <c r="J102" s="1"/>
      <c r="K102" s="1"/>
      <c r="L102" s="1"/>
      <c r="M102" s="1"/>
      <c r="N102" s="1"/>
      <c r="O102" s="1"/>
      <c r="P102" s="1"/>
      <c r="Q102" s="1"/>
      <c r="R102" s="31"/>
      <c r="S102" s="81"/>
      <c r="T102" s="67"/>
    </row>
    <row r="103" spans="2:20" ht="7.5" customHeight="1" x14ac:dyDescent="0.2">
      <c r="B103" s="10"/>
      <c r="C103" s="33" t="s">
        <v>19</v>
      </c>
      <c r="D103" s="16" t="s">
        <v>20</v>
      </c>
      <c r="E103" s="15"/>
      <c r="F103" s="17">
        <v>3.7304061317169754</v>
      </c>
      <c r="G103" s="17">
        <v>4.0668163026796265</v>
      </c>
      <c r="H103" s="17">
        <v>7.643280030105629</v>
      </c>
      <c r="I103" s="17">
        <v>-0.69444128603657873</v>
      </c>
      <c r="J103" s="17">
        <v>-0.77278898559561071</v>
      </c>
      <c r="K103" s="17">
        <v>-2.5943461259319207</v>
      </c>
      <c r="L103" s="17">
        <v>10.608397017590676</v>
      </c>
      <c r="M103" s="17">
        <v>17.077792355511775</v>
      </c>
      <c r="N103" s="17">
        <v>12.710319581008491</v>
      </c>
      <c r="O103" s="17">
        <v>12.239817962413653</v>
      </c>
      <c r="P103" s="17">
        <v>13.927097453782167</v>
      </c>
      <c r="Q103" s="17">
        <v>13.386516507219326</v>
      </c>
      <c r="R103" s="52">
        <v>7.3122889308011025</v>
      </c>
      <c r="S103" s="81"/>
      <c r="T103" s="68"/>
    </row>
    <row r="104" spans="2:20" ht="3" customHeight="1" x14ac:dyDescent="0.2">
      <c r="B104" s="10"/>
      <c r="C104" s="12"/>
      <c r="D104" s="16"/>
      <c r="E104" s="15"/>
      <c r="F104" s="17"/>
      <c r="G104" s="17"/>
      <c r="H104" s="17"/>
      <c r="I104" s="17"/>
      <c r="J104" s="17"/>
      <c r="K104" s="17"/>
      <c r="L104" s="17"/>
      <c r="M104" s="17"/>
      <c r="N104" s="17"/>
      <c r="O104" s="17"/>
      <c r="P104" s="17"/>
      <c r="Q104" s="17"/>
      <c r="R104" s="12"/>
      <c r="S104" s="13"/>
      <c r="T104" s="67"/>
    </row>
    <row r="105" spans="2:20" ht="12" customHeight="1" x14ac:dyDescent="0.2">
      <c r="B105" s="10"/>
      <c r="C105" s="75" t="s">
        <v>33</v>
      </c>
      <c r="D105" s="75"/>
      <c r="E105" s="75"/>
      <c r="F105" s="75"/>
      <c r="G105" s="75"/>
      <c r="H105" s="75"/>
      <c r="I105" s="75"/>
      <c r="J105" s="75"/>
      <c r="K105" s="75"/>
      <c r="L105" s="75"/>
      <c r="M105" s="75"/>
      <c r="N105" s="75"/>
      <c r="O105" s="75"/>
      <c r="P105" s="75"/>
      <c r="Q105" s="75"/>
      <c r="R105" s="75"/>
      <c r="S105" s="76"/>
      <c r="T105" s="67"/>
    </row>
    <row r="106" spans="2:20" ht="3" customHeight="1" x14ac:dyDescent="0.2">
      <c r="B106" s="10"/>
      <c r="C106" s="12"/>
      <c r="D106" s="16"/>
      <c r="E106" s="15"/>
      <c r="F106" s="17"/>
      <c r="G106" s="17"/>
      <c r="H106" s="17"/>
      <c r="I106" s="17"/>
      <c r="J106" s="17"/>
      <c r="K106" s="17"/>
      <c r="L106" s="17"/>
      <c r="M106" s="17"/>
      <c r="N106" s="17"/>
      <c r="O106" s="17"/>
      <c r="P106" s="17"/>
      <c r="Q106" s="17"/>
      <c r="R106" s="18"/>
      <c r="S106" s="27"/>
      <c r="T106" s="67"/>
    </row>
    <row r="107" spans="2:20" ht="7.5" customHeight="1" x14ac:dyDescent="0.2">
      <c r="B107" s="10"/>
      <c r="C107" s="82">
        <v>2020</v>
      </c>
      <c r="D107" s="82"/>
      <c r="E107" s="15"/>
      <c r="F107" s="38">
        <v>2779008.1949999998</v>
      </c>
      <c r="G107" s="38">
        <v>2649736.2920000004</v>
      </c>
      <c r="H107" s="38">
        <v>2848836.1230000001</v>
      </c>
      <c r="I107" s="38">
        <v>2777074.2769999998</v>
      </c>
      <c r="J107" s="38">
        <v>2875092.3249999997</v>
      </c>
      <c r="K107" s="38">
        <v>2745853.7790000001</v>
      </c>
      <c r="L107" s="38">
        <v>2801361.9790000003</v>
      </c>
      <c r="M107" s="38">
        <v>2702127.3119999999</v>
      </c>
      <c r="N107" s="38">
        <v>2582327.4499999997</v>
      </c>
      <c r="O107" s="38">
        <v>2609998.3059999999</v>
      </c>
      <c r="P107" s="38">
        <v>2519408.9169999999</v>
      </c>
      <c r="Q107" s="38">
        <v>2661295.4010000001</v>
      </c>
      <c r="R107" s="39">
        <v>32552120.355999995</v>
      </c>
      <c r="S107" s="81">
        <v>23893996.698000003</v>
      </c>
      <c r="T107" s="67"/>
    </row>
    <row r="108" spans="2:20" ht="7.5" customHeight="1" x14ac:dyDescent="0.2">
      <c r="B108" s="10"/>
      <c r="C108" s="82">
        <v>2021</v>
      </c>
      <c r="D108" s="82"/>
      <c r="E108" s="15"/>
      <c r="F108" s="38">
        <v>2731400.5370000005</v>
      </c>
      <c r="G108" s="38">
        <v>2498090.446</v>
      </c>
      <c r="H108" s="38">
        <v>2818877.7300000004</v>
      </c>
      <c r="I108" s="38">
        <v>2757505.2009999994</v>
      </c>
      <c r="J108" s="38">
        <v>2876510.4959999998</v>
      </c>
      <c r="K108" s="38">
        <v>2710191.1550000007</v>
      </c>
      <c r="L108" s="38">
        <v>2764540.0290000006</v>
      </c>
      <c r="M108" s="38">
        <v>2684422.7170000002</v>
      </c>
      <c r="N108" s="38">
        <v>2519365.2590000001</v>
      </c>
      <c r="O108" s="38">
        <v>2551242.8109999998</v>
      </c>
      <c r="P108" s="38">
        <v>2447164.7430000002</v>
      </c>
      <c r="Q108" s="38">
        <v>2583054.2869999995</v>
      </c>
      <c r="R108" s="39">
        <v>31942365.411000002</v>
      </c>
      <c r="S108" s="81"/>
      <c r="T108" s="67"/>
    </row>
    <row r="109" spans="2:20" ht="3" customHeight="1" x14ac:dyDescent="0.2">
      <c r="B109" s="10"/>
      <c r="C109" s="78"/>
      <c r="D109" s="78"/>
      <c r="E109" s="15"/>
      <c r="F109" s="1"/>
      <c r="G109" s="1"/>
      <c r="H109" s="1"/>
      <c r="I109" s="1"/>
      <c r="J109" s="1"/>
      <c r="K109" s="1"/>
      <c r="L109" s="1"/>
      <c r="M109" s="1"/>
      <c r="N109" s="1"/>
      <c r="O109" s="1"/>
      <c r="P109" s="1"/>
      <c r="Q109" s="1"/>
      <c r="R109" s="31"/>
      <c r="S109" s="81"/>
      <c r="T109" s="67"/>
    </row>
    <row r="110" spans="2:20" ht="7.5" customHeight="1" x14ac:dyDescent="0.2">
      <c r="B110" s="10"/>
      <c r="C110" s="33" t="s">
        <v>19</v>
      </c>
      <c r="D110" s="16" t="s">
        <v>20</v>
      </c>
      <c r="E110" s="15"/>
      <c r="F110" s="17">
        <v>-1.7131168625430888</v>
      </c>
      <c r="G110" s="17">
        <v>-5.7230542698850684</v>
      </c>
      <c r="H110" s="17">
        <v>-1.0516011348680649</v>
      </c>
      <c r="I110" s="17">
        <v>-0.70466519970578645</v>
      </c>
      <c r="J110" s="17">
        <v>4.9326102945229877E-2</v>
      </c>
      <c r="K110" s="17">
        <v>-1.2987808845738016</v>
      </c>
      <c r="L110" s="17">
        <v>-1.3144302762738391</v>
      </c>
      <c r="M110" s="17">
        <v>-0.65520950553937496</v>
      </c>
      <c r="N110" s="17">
        <v>-2.438195473622045</v>
      </c>
      <c r="O110" s="17">
        <v>-2.2511698519087133</v>
      </c>
      <c r="P110" s="17">
        <v>-2.8675048942045009</v>
      </c>
      <c r="Q110" s="17">
        <v>-2.9399635219224791</v>
      </c>
      <c r="R110" s="18">
        <v>-1.8731650606213179</v>
      </c>
      <c r="S110" s="81"/>
      <c r="T110" s="68"/>
    </row>
    <row r="111" spans="2:20" ht="3" customHeight="1" x14ac:dyDescent="0.2">
      <c r="B111" s="19"/>
      <c r="C111" s="20"/>
      <c r="D111" s="34"/>
      <c r="E111" s="21"/>
      <c r="F111" s="35"/>
      <c r="G111" s="35"/>
      <c r="H111" s="35"/>
      <c r="I111" s="35"/>
      <c r="J111" s="35"/>
      <c r="K111" s="35"/>
      <c r="L111" s="35"/>
      <c r="M111" s="35"/>
      <c r="N111" s="35"/>
      <c r="O111" s="35"/>
      <c r="P111" s="35"/>
      <c r="Q111" s="35"/>
      <c r="R111" s="28"/>
      <c r="S111" s="29"/>
      <c r="T111" s="67"/>
    </row>
    <row r="112" spans="2:20" ht="3" customHeight="1" x14ac:dyDescent="0.2">
      <c r="B112" s="12"/>
      <c r="C112" s="12"/>
      <c r="D112" s="16"/>
      <c r="E112" s="12"/>
      <c r="F112" s="17"/>
      <c r="G112" s="17"/>
      <c r="H112" s="17"/>
      <c r="I112" s="17"/>
      <c r="J112" s="17"/>
      <c r="K112" s="17"/>
      <c r="L112" s="17"/>
      <c r="M112" s="17"/>
      <c r="N112" s="17"/>
      <c r="O112" s="17"/>
      <c r="P112" s="17"/>
      <c r="Q112" s="17"/>
      <c r="R112" s="17"/>
      <c r="S112" s="17"/>
      <c r="T112" s="67"/>
    </row>
    <row r="113" spans="3:20" ht="16.5" customHeight="1" x14ac:dyDescent="0.2">
      <c r="C113" s="99" t="s">
        <v>62</v>
      </c>
      <c r="D113" s="99"/>
      <c r="E113" s="99"/>
      <c r="F113" s="99"/>
      <c r="G113" s="99"/>
      <c r="H113" s="99"/>
      <c r="I113" s="99"/>
      <c r="J113" s="99"/>
      <c r="K113" s="99"/>
      <c r="L113" s="99"/>
      <c r="M113" s="99"/>
      <c r="N113" s="99"/>
      <c r="O113" s="99"/>
      <c r="P113" s="99"/>
      <c r="Q113" s="99"/>
      <c r="R113" s="99"/>
      <c r="S113" s="99"/>
      <c r="T113" s="67"/>
    </row>
    <row r="114" spans="3:20" ht="24.75" customHeight="1" x14ac:dyDescent="0.2">
      <c r="C114" s="99" t="s">
        <v>63</v>
      </c>
      <c r="D114" s="99"/>
      <c r="E114" s="99"/>
      <c r="F114" s="99"/>
      <c r="G114" s="99"/>
      <c r="H114" s="99"/>
      <c r="I114" s="99"/>
      <c r="J114" s="99"/>
      <c r="K114" s="99"/>
      <c r="L114" s="99"/>
      <c r="M114" s="99"/>
      <c r="N114" s="99"/>
      <c r="O114" s="99"/>
      <c r="P114" s="99"/>
      <c r="Q114" s="99"/>
      <c r="R114" s="99"/>
      <c r="S114" s="99"/>
      <c r="T114" s="67"/>
    </row>
    <row r="115" spans="3:20" x14ac:dyDescent="0.2">
      <c r="S115" s="32" t="s">
        <v>65</v>
      </c>
    </row>
    <row r="129" spans="9:13" x14ac:dyDescent="0.2">
      <c r="I129" s="40" t="s">
        <v>69</v>
      </c>
    </row>
    <row r="130" spans="9:13" x14ac:dyDescent="0.2">
      <c r="K130" s="64" t="s">
        <v>56</v>
      </c>
      <c r="L130" s="65">
        <v>29897381.260000002</v>
      </c>
      <c r="M130" s="66">
        <v>0.95936865211654232</v>
      </c>
    </row>
    <row r="131" spans="9:13" x14ac:dyDescent="0.2">
      <c r="K131" s="64" t="s">
        <v>57</v>
      </c>
      <c r="L131" s="65">
        <v>1266219.0869999996</v>
      </c>
      <c r="M131" s="66">
        <v>4.063134788345768E-2</v>
      </c>
    </row>
    <row r="132" spans="9:13" x14ac:dyDescent="0.2">
      <c r="K132" s="64" t="s">
        <v>58</v>
      </c>
      <c r="L132" s="65">
        <v>31163600.347000003</v>
      </c>
    </row>
    <row r="153" spans="10:12" x14ac:dyDescent="0.2">
      <c r="K153" s="103" t="s">
        <v>39</v>
      </c>
      <c r="L153" s="103"/>
    </row>
    <row r="154" spans="10:12" x14ac:dyDescent="0.2">
      <c r="J154" s="49"/>
      <c r="K154" s="60">
        <v>2020</v>
      </c>
      <c r="L154" s="60">
        <v>2021</v>
      </c>
    </row>
    <row r="155" spans="10:12" x14ac:dyDescent="0.2">
      <c r="J155" s="49" t="s">
        <v>46</v>
      </c>
      <c r="K155" s="59">
        <v>2982246.7129999995</v>
      </c>
      <c r="L155" s="59">
        <v>2959957.4479999999</v>
      </c>
    </row>
    <row r="156" spans="10:12" x14ac:dyDescent="0.2">
      <c r="J156" s="49" t="s">
        <v>38</v>
      </c>
      <c r="K156" s="59">
        <v>7066800.6540000001</v>
      </c>
      <c r="L156" s="59">
        <v>6957380.9350000005</v>
      </c>
    </row>
    <row r="157" spans="10:12" x14ac:dyDescent="0.2">
      <c r="J157" s="49" t="s">
        <v>40</v>
      </c>
      <c r="K157" s="59">
        <v>3300468.463</v>
      </c>
      <c r="L157" s="59">
        <v>3223427.247</v>
      </c>
    </row>
    <row r="158" spans="10:12" x14ac:dyDescent="0.2">
      <c r="J158" s="49" t="s">
        <v>41</v>
      </c>
      <c r="K158" s="59">
        <v>1795998.321</v>
      </c>
      <c r="L158" s="59">
        <v>1753018.973</v>
      </c>
    </row>
    <row r="159" spans="10:12" x14ac:dyDescent="0.2">
      <c r="J159" s="49" t="s">
        <v>5</v>
      </c>
      <c r="K159" s="59">
        <v>2148526.3930000002</v>
      </c>
      <c r="L159" s="59">
        <v>2106546.4820000003</v>
      </c>
    </row>
    <row r="160" spans="10:12" x14ac:dyDescent="0.2">
      <c r="J160" s="49" t="s">
        <v>21</v>
      </c>
      <c r="K160" s="59">
        <v>7171899.8930000002</v>
      </c>
      <c r="L160" s="59">
        <v>6973856.9360000007</v>
      </c>
    </row>
    <row r="161" spans="10:12" x14ac:dyDescent="0.2">
      <c r="J161" s="49" t="s">
        <v>42</v>
      </c>
      <c r="K161" s="59">
        <v>1221095.3000000003</v>
      </c>
      <c r="L161" s="59">
        <v>1175732.777</v>
      </c>
    </row>
    <row r="162" spans="10:12" x14ac:dyDescent="0.2">
      <c r="J162" s="49" t="s">
        <v>43</v>
      </c>
      <c r="K162" s="59">
        <v>1431047.0060000003</v>
      </c>
      <c r="L162" s="59">
        <v>1373316.5209999999</v>
      </c>
    </row>
    <row r="163" spans="10:12" x14ac:dyDescent="0.2">
      <c r="J163" s="49" t="s">
        <v>30</v>
      </c>
      <c r="K163" s="59">
        <v>1591312.5989999999</v>
      </c>
      <c r="L163" s="59">
        <v>1576550.3270000003</v>
      </c>
    </row>
    <row r="164" spans="10:12" x14ac:dyDescent="0.2">
      <c r="J164" s="49" t="s">
        <v>44</v>
      </c>
      <c r="K164" s="59">
        <v>1015992.1880000001</v>
      </c>
      <c r="L164" s="59">
        <v>978594.87899999996</v>
      </c>
    </row>
    <row r="165" spans="10:12" x14ac:dyDescent="0.2">
      <c r="J165" s="49" t="s">
        <v>45</v>
      </c>
      <c r="K165" s="59">
        <v>866795.33700000006</v>
      </c>
      <c r="L165" s="59">
        <v>818998.73499999999</v>
      </c>
    </row>
    <row r="166" spans="10:12" x14ac:dyDescent="0.2">
      <c r="J166" s="71" t="s">
        <v>64</v>
      </c>
      <c r="K166" s="72">
        <v>30592182.867000002</v>
      </c>
      <c r="L166" s="72">
        <v>29897381.260000002</v>
      </c>
    </row>
    <row r="171" spans="10:12" ht="6" customHeight="1" x14ac:dyDescent="0.2"/>
    <row r="173" spans="10:12" x14ac:dyDescent="0.2">
      <c r="K173" s="103" t="s">
        <v>47</v>
      </c>
      <c r="L173" s="103"/>
    </row>
    <row r="174" spans="10:12" x14ac:dyDescent="0.2">
      <c r="J174" s="49"/>
      <c r="K174" s="60">
        <v>2020</v>
      </c>
      <c r="L174" s="60">
        <v>2021</v>
      </c>
    </row>
    <row r="175" spans="10:12" x14ac:dyDescent="0.2">
      <c r="J175" s="49" t="s">
        <v>46</v>
      </c>
      <c r="K175" s="59">
        <v>44163.811000000002</v>
      </c>
      <c r="L175" s="59">
        <v>43952.834999999999</v>
      </c>
    </row>
    <row r="176" spans="10:12" x14ac:dyDescent="0.2">
      <c r="J176" s="49" t="s">
        <v>38</v>
      </c>
      <c r="K176" s="59">
        <v>105780.442</v>
      </c>
      <c r="L176" s="59">
        <v>105277.624</v>
      </c>
    </row>
    <row r="177" spans="10:12" x14ac:dyDescent="0.2">
      <c r="J177" s="49" t="s">
        <v>40</v>
      </c>
      <c r="K177" s="59">
        <v>91486.357999999993</v>
      </c>
      <c r="L177" s="59">
        <v>90517.903000000006</v>
      </c>
    </row>
    <row r="178" spans="10:12" x14ac:dyDescent="0.2">
      <c r="J178" s="49" t="s">
        <v>41</v>
      </c>
      <c r="K178" s="59">
        <v>102387.03099999999</v>
      </c>
      <c r="L178" s="59">
        <v>104417.69600000001</v>
      </c>
    </row>
    <row r="179" spans="10:12" x14ac:dyDescent="0.2">
      <c r="J179" s="49" t="s">
        <v>5</v>
      </c>
      <c r="K179" s="59">
        <v>178341.93400000001</v>
      </c>
      <c r="L179" s="59">
        <v>178619.533</v>
      </c>
    </row>
    <row r="180" spans="10:12" x14ac:dyDescent="0.2">
      <c r="J180" s="49" t="s">
        <v>21</v>
      </c>
      <c r="K180" s="59">
        <v>588980.92500000005</v>
      </c>
      <c r="L180" s="59">
        <v>616545.23099999991</v>
      </c>
    </row>
    <row r="181" spans="10:12" x14ac:dyDescent="0.2">
      <c r="J181" s="49" t="s">
        <v>42</v>
      </c>
      <c r="K181" s="59">
        <v>34041.014999999999</v>
      </c>
      <c r="L181" s="59">
        <v>39215.754000000001</v>
      </c>
    </row>
    <row r="182" spans="10:12" x14ac:dyDescent="0.2">
      <c r="J182" s="49" t="s">
        <v>43</v>
      </c>
      <c r="K182" s="59">
        <v>25689.244999999999</v>
      </c>
      <c r="L182" s="59">
        <v>27758.233</v>
      </c>
    </row>
    <row r="183" spans="10:12" x14ac:dyDescent="0.2">
      <c r="J183" s="49" t="s">
        <v>31</v>
      </c>
      <c r="K183" s="59">
        <v>56985.443999999996</v>
      </c>
      <c r="L183" s="59">
        <v>53242.127</v>
      </c>
    </row>
    <row r="184" spans="10:12" x14ac:dyDescent="0.2">
      <c r="J184" s="49" t="s">
        <v>45</v>
      </c>
      <c r="K184" s="59">
        <v>6381.4859999999999</v>
      </c>
      <c r="L184" s="59">
        <v>6672.1509999999998</v>
      </c>
    </row>
    <row r="185" spans="10:12" x14ac:dyDescent="0.2">
      <c r="J185" s="71" t="s">
        <v>64</v>
      </c>
      <c r="K185" s="72">
        <v>1234237.6910000001</v>
      </c>
      <c r="L185" s="72">
        <v>1266219.0870000001</v>
      </c>
    </row>
  </sheetData>
  <mergeCells count="71">
    <mergeCell ref="K153:L153"/>
    <mergeCell ref="K173:L173"/>
    <mergeCell ref="S93:S96"/>
    <mergeCell ref="C94:D94"/>
    <mergeCell ref="S70:S73"/>
    <mergeCell ref="C76:D76"/>
    <mergeCell ref="C70:D70"/>
    <mergeCell ref="C75:D75"/>
    <mergeCell ref="S75:S78"/>
    <mergeCell ref="C90:D90"/>
    <mergeCell ref="C107:D107"/>
    <mergeCell ref="C71:D71"/>
    <mergeCell ref="C100:D100"/>
    <mergeCell ref="C81:D81"/>
    <mergeCell ref="S81:S84"/>
    <mergeCell ref="C86:D86"/>
    <mergeCell ref="D9:F9"/>
    <mergeCell ref="S100:S103"/>
    <mergeCell ref="S86:S89"/>
    <mergeCell ref="C93:D93"/>
    <mergeCell ref="S22:S25"/>
    <mergeCell ref="C33:D33"/>
    <mergeCell ref="S33:S36"/>
    <mergeCell ref="C28:D28"/>
    <mergeCell ref="S46:S49"/>
    <mergeCell ref="S28:S31"/>
    <mergeCell ref="C29:D29"/>
    <mergeCell ref="S39:S42"/>
    <mergeCell ref="C47:D47"/>
    <mergeCell ref="C40:D40"/>
    <mergeCell ref="C46:D46"/>
    <mergeCell ref="C34:D34"/>
    <mergeCell ref="H12:H13"/>
    <mergeCell ref="F12:F13"/>
    <mergeCell ref="S17:S20"/>
    <mergeCell ref="S11:S13"/>
    <mergeCell ref="I12:I13"/>
    <mergeCell ref="J12:J13"/>
    <mergeCell ref="Q12:Q13"/>
    <mergeCell ref="L12:L13"/>
    <mergeCell ref="O12:O13"/>
    <mergeCell ref="P12:P13"/>
    <mergeCell ref="N12:N13"/>
    <mergeCell ref="R11:R13"/>
    <mergeCell ref="K12:K13"/>
    <mergeCell ref="M12:M13"/>
    <mergeCell ref="B11:E13"/>
    <mergeCell ref="G12:G13"/>
    <mergeCell ref="C43:D43"/>
    <mergeCell ref="C50:D50"/>
    <mergeCell ref="C39:D39"/>
    <mergeCell ref="C23:D23"/>
    <mergeCell ref="C18:D18"/>
    <mergeCell ref="C17:D17"/>
    <mergeCell ref="C22:D22"/>
    <mergeCell ref="C113:S113"/>
    <mergeCell ref="C114:S114"/>
    <mergeCell ref="S53:S56"/>
    <mergeCell ref="C87:D87"/>
    <mergeCell ref="C59:D59"/>
    <mergeCell ref="S59:S62"/>
    <mergeCell ref="C60:D60"/>
    <mergeCell ref="C65:D65"/>
    <mergeCell ref="S64:S67"/>
    <mergeCell ref="C53:D53"/>
    <mergeCell ref="C64:D64"/>
    <mergeCell ref="C54:D54"/>
    <mergeCell ref="C101:D101"/>
    <mergeCell ref="S107:S110"/>
    <mergeCell ref="C108:D108"/>
    <mergeCell ref="C82:D82"/>
  </mergeCells>
  <pageMargins left="0.78740157480314965" right="0.78740157480314965" top="0.39370078740157483" bottom="0.19685039370078741" header="0.19685039370078741" footer="0.19685039370078741"/>
  <pageSetup paperSize="9" scale="97" orientation="portrait" horizontalDpi="300" verticalDpi="300" r:id="rId1"/>
  <headerFooter alignWithMargins="0">
    <oddFooter>&amp;L&amp;D / &amp;T&amp;R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MBT-0204040-0000(1)</vt:lpstr>
      <vt:lpstr>MBT-0204040-0000(2)</vt:lpstr>
      <vt:lpstr>'MBT-0204040-0000(1)'!Druckbereich</vt:lpstr>
      <vt:lpstr>'MBT-0204040-0000(2)'!Druckbereich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Hasebrink, Nicole</cp:lastModifiedBy>
  <cp:lastPrinted>2021-03-17T08:29:08Z</cp:lastPrinted>
  <dcterms:created xsi:type="dcterms:W3CDTF">1999-11-25T10:26:22Z</dcterms:created>
  <dcterms:modified xsi:type="dcterms:W3CDTF">2022-01-27T13:01:27Z</dcterms:modified>
</cp:coreProperties>
</file>