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5\DATEN\Ref513\MVO800\StatMonatsb\Milch\Versand\2024\EinkaufBeschaffungErzeugung\"/>
    </mc:Choice>
  </mc:AlternateContent>
  <bookViews>
    <workbookView xWindow="-15" yWindow="-15" windowWidth="23250" windowHeight="6225"/>
  </bookViews>
  <sheets>
    <sheet name="MBT-0204040-0000(1)" sheetId="1" r:id="rId1"/>
    <sheet name="MBT-0204040-0000(2)" sheetId="5" r:id="rId2"/>
  </sheets>
  <definedNames>
    <definedName name="_xlnm.Print_Area" localSheetId="0">'MBT-0204040-0000(1)'!$B$7:$S$94</definedName>
    <definedName name="_xlnm.Print_Area" localSheetId="1">'MBT-0204040-0000(2)'!$B$8:$S$115</definedName>
  </definedNames>
  <calcPr calcId="162913"/>
</workbook>
</file>

<file path=xl/sharedStrings.xml><?xml version="1.0" encoding="utf-8"?>
<sst xmlns="http://schemas.openxmlformats.org/spreadsheetml/2006/main" count="187" uniqueCount="72">
  <si>
    <t>Jahr</t>
  </si>
  <si>
    <t>März</t>
  </si>
  <si>
    <t>April</t>
  </si>
  <si>
    <t>Mai</t>
  </si>
  <si>
    <t>Juli</t>
  </si>
  <si>
    <t>Baden-Württemberg</t>
  </si>
  <si>
    <t xml:space="preserve">Nordrhein-Westfalen </t>
  </si>
  <si>
    <t xml:space="preserve">Sachsen-Anhalt   </t>
  </si>
  <si>
    <t>Jan.</t>
  </si>
  <si>
    <t>Feb.</t>
  </si>
  <si>
    <t>Juni</t>
  </si>
  <si>
    <t>Aug.</t>
  </si>
  <si>
    <t>Sept.</t>
  </si>
  <si>
    <t>Okt.</t>
  </si>
  <si>
    <t>Nov.</t>
  </si>
  <si>
    <t>Schleswig-Holstein / Hamburg</t>
  </si>
  <si>
    <t>Niedersachsen / Bremen</t>
  </si>
  <si>
    <t>Dez.</t>
  </si>
  <si>
    <t xml:space="preserve">Dez. </t>
  </si>
  <si>
    <t>geg. Vorj.</t>
  </si>
  <si>
    <t>± %</t>
  </si>
  <si>
    <t>Bayern</t>
  </si>
  <si>
    <t>Bundesgebiet West</t>
  </si>
  <si>
    <t>Bundesgebiet Ost</t>
  </si>
  <si>
    <t>Hessen / Rheinland-Pfalz / Saarland</t>
  </si>
  <si>
    <t>Erzeugerstandort</t>
  </si>
  <si>
    <t>Berlin / Brandenburg</t>
  </si>
  <si>
    <t xml:space="preserve">ERZEUGERSTANDORT </t>
  </si>
  <si>
    <t xml:space="preserve">  </t>
  </si>
  <si>
    <t xml:space="preserve">Thüringen </t>
  </si>
  <si>
    <t xml:space="preserve">Mecklenburg-Vorpommern    </t>
  </si>
  <si>
    <t>Sachsen</t>
  </si>
  <si>
    <t>Sachsen/Sachsen-Anhalt</t>
  </si>
  <si>
    <t>DEUTSCHLAND</t>
  </si>
  <si>
    <t>3. Kuhmilch insgesamt an deutsche milchwirtschaftliche Unternehmen</t>
  </si>
  <si>
    <t>1. Kuhmilch von inländischen Erzeugern insgesamt an deutsche milchwirtschaftliche Unternehmen</t>
  </si>
  <si>
    <t>Fortsetzung nächste Seite.</t>
  </si>
  <si>
    <t>Aus konventioneller Erzeugung</t>
  </si>
  <si>
    <t>Aus ökologisch/biologischer Erzeugung</t>
  </si>
  <si>
    <t>Niedersachsen/Bremen</t>
  </si>
  <si>
    <t>konventionell</t>
  </si>
  <si>
    <t>Nordrhein-Westfalen</t>
  </si>
  <si>
    <t>Hessen/Rheinland-PfalszSaarland</t>
  </si>
  <si>
    <t>Berlin/Brandenburg</t>
  </si>
  <si>
    <t>Mecklenburg-Vorpommern</t>
  </si>
  <si>
    <t>Sachsen-Anhalt</t>
  </si>
  <si>
    <t>Thüringen</t>
  </si>
  <si>
    <t>Schleswig-Holstein/Hamburg</t>
  </si>
  <si>
    <t>bio</t>
  </si>
  <si>
    <t>(MBT-0204040-0000)</t>
  </si>
  <si>
    <t>Stand:</t>
  </si>
  <si>
    <t xml:space="preserve">           Angaben in Tonnen</t>
  </si>
  <si>
    <t>Mär.</t>
  </si>
  <si>
    <t>Apr.</t>
  </si>
  <si>
    <t>Jun.</t>
  </si>
  <si>
    <t>Jul.</t>
  </si>
  <si>
    <t>Sep.</t>
  </si>
  <si>
    <t>konventionelle Milch</t>
  </si>
  <si>
    <t>ökologische/ biologische Milch</t>
  </si>
  <si>
    <t>gesamt</t>
  </si>
  <si>
    <r>
      <t>2. Kuhmilch von Erzeugern aus EU-Mitgliedstaaten</t>
    </r>
    <r>
      <rPr>
        <vertAlign val="superscript"/>
        <sz val="6"/>
        <rFont val="Arial"/>
        <family val="2"/>
      </rPr>
      <t xml:space="preserve"> </t>
    </r>
    <r>
      <rPr>
        <sz val="6"/>
        <rFont val="Arial"/>
        <family val="2"/>
      </rPr>
      <t>an deutsche milchwirtschaftliche Unternehmen</t>
    </r>
  </si>
  <si>
    <r>
      <t xml:space="preserve">noch: </t>
    </r>
    <r>
      <rPr>
        <b/>
        <sz val="10"/>
        <rFont val="Arial"/>
        <family val="2"/>
      </rPr>
      <t>Kuhmilchlieferung der Erzeuger an deutsche milchwirtschaftliche Unternehmen</t>
    </r>
    <r>
      <rPr>
        <b/>
        <vertAlign val="superscript"/>
        <sz val="10"/>
        <rFont val="Arial"/>
        <family val="2"/>
      </rPr>
      <t>1)</t>
    </r>
  </si>
  <si>
    <r>
      <t>Kuhmilchlieferung der Erzeuger an deutsche milchwirtschaftliche Unternehmen</t>
    </r>
    <r>
      <rPr>
        <b/>
        <vertAlign val="superscript"/>
        <sz val="10"/>
        <rFont val="Arial"/>
        <family val="2"/>
      </rPr>
      <t>1)</t>
    </r>
  </si>
  <si>
    <t>Anm.: Die veröffentlichten Werte beruhen auf den übermittelten Angaben der meldepflichtigen Betriebe an die BLE. Angaben der Bundesländer und Regionen ohne Anlieferung von Lieferanten aus EU-Mitgliedstaaten. Änderungen der Ergebnisse, auch für Vormonate, auf Grund von Nachmeldungen sowie von korrigierten Meldungen vorbehalten.</t>
  </si>
  <si>
    <t>1) Da nach Milch-Güteverordnung die Anlieferungsmilch nach Gewicht zu bezahlen ist, wird das Volumen (l) der angelieferten Rohmilch mittels eines Umrechnungsfaktors in Gewicht (kg) umgerechnet. Bisher wurde fast flächendeckend der Umrechnungsfaktor 1,02 verwendet. Seit 2018 wird vermehrt der Umrechnungsfaktor 1,03 verwendet, daher kommt es rechnerisch zu einem stärkeren Zuwachs der Milchmenge. Weitere Informationenen finden Sie auf www.ble.de/milch.</t>
  </si>
  <si>
    <t>Deutschland</t>
  </si>
  <si>
    <t>Quelle: BLE (415), BZL-Datenzentrum</t>
  </si>
  <si>
    <t>1) Da nach Milch-Güteverordnung die Anlieferungsmilch nach Gewicht zu bezahlen ist, wird das Volumen (l) der angelieferten Rohmilch mittels eines Umrechnungsfaktors in Gewicht (kg) umgerechnet. Bisher wurde fast flächendeckend der Umrechnungsfaktor 1,03 verwendet. Seit 2018 wird vermehrt der Umrechnungsfaktor 1,03 verwendet, daher kommt es rechnerisch zu einem stärkeren Zuwachs der Milchmenge. Weitere Informationenen finden Sie auf www.ble.de/milch.</t>
  </si>
  <si>
    <t>April bis Februar</t>
  </si>
  <si>
    <t>Januar
bis
 Februar</t>
  </si>
  <si>
    <t xml:space="preserve"> </t>
  </si>
  <si>
    <t>Anlieferung von Kuhmilch von deutschen Erzeugern - Anteile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</si>
</sst>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0"/>
    <numFmt numFmtId="165" formatCode="\ \ \+\ ?0.0;\ \ \ \-\ ?0.0;\ \ \±\ ?0.0"/>
    <numFmt numFmtId="166" formatCode="0.000"/>
    <numFmt numFmtId="167" formatCode="?\ ??0"/>
    <numFmt numFmtId="168" formatCode="?\ ??0\ 000"/>
    <numFmt numFmtId="169" formatCode="?\ ???\ 000"/>
    <numFmt numFmtId="170" formatCode="#\ ##0_)"/>
    <numFmt numFmtId="171" formatCode="#,##0.0"/>
    <numFmt numFmtId="172" formatCode="0.0%"/>
    <numFmt numFmtId="173" formatCode="0.0"/>
  </numFmts>
  <fonts count="20" x14ac:knownFonts="1">
    <font>
      <sz val="10"/>
      <name val="Arial"/>
    </font>
    <font>
      <sz val="6"/>
      <name val="Arial"/>
      <family val="2"/>
    </font>
    <font>
      <i/>
      <sz val="6"/>
      <name val="Arial"/>
      <family val="2"/>
    </font>
    <font>
      <b/>
      <sz val="7"/>
      <name val="Arial"/>
      <family val="2"/>
    </font>
    <font>
      <sz val="8"/>
      <name val="Arial"/>
      <family val="2"/>
    </font>
    <font>
      <sz val="10"/>
      <name val="Arial"/>
      <family val="2"/>
    </font>
    <font>
      <b/>
      <sz val="6"/>
      <name val="Arial"/>
      <family val="2"/>
    </font>
    <font>
      <sz val="12"/>
      <name val="Arial"/>
      <family val="2"/>
    </font>
    <font>
      <sz val="9"/>
      <name val="Arial"/>
      <family val="2"/>
    </font>
    <font>
      <sz val="7"/>
      <name val="Arial"/>
      <family val="2"/>
    </font>
    <font>
      <b/>
      <sz val="10"/>
      <name val="Arial"/>
      <family val="2"/>
    </font>
    <font>
      <b/>
      <sz val="6"/>
      <name val="Times New Roman"/>
      <family val="1"/>
    </font>
    <font>
      <sz val="6"/>
      <name val="Times New Roman"/>
      <family val="1"/>
    </font>
    <font>
      <sz val="10"/>
      <name val="Arial"/>
      <family val="2"/>
    </font>
    <font>
      <sz val="5"/>
      <name val="Arial"/>
      <family val="2"/>
    </font>
    <font>
      <vertAlign val="superscript"/>
      <sz val="6"/>
      <name val="Arial"/>
      <family val="2"/>
    </font>
    <font>
      <b/>
      <vertAlign val="superscript"/>
      <sz val="10"/>
      <name val="Arial"/>
      <family val="2"/>
    </font>
    <font>
      <sz val="8"/>
      <color rgb="FF00B050"/>
      <name val="Arial"/>
      <family val="2"/>
    </font>
    <font>
      <u/>
      <sz val="8"/>
      <name val="Arial"/>
      <family val="2"/>
    </font>
    <font>
      <i/>
      <sz val="8"/>
      <name val="Arial"/>
      <family val="2"/>
    </font>
  </fonts>
  <fills count="2">
    <fill>
      <patternFill patternType="none"/>
    </fill>
    <fill>
      <patternFill patternType="gray125"/>
    </fill>
  </fills>
  <borders count="24">
    <border>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bottom/>
      <diagonal/>
    </border>
  </borders>
  <cellStyleXfs count="2">
    <xf numFmtId="0" fontId="0" fillId="0" borderId="0"/>
    <xf numFmtId="9" fontId="13" fillId="0" borderId="0" applyFont="0" applyFill="0" applyBorder="0" applyAlignment="0" applyProtection="0"/>
  </cellStyleXfs>
  <cellXfs count="126">
    <xf numFmtId="0" fontId="0" fillId="0" borderId="0" xfId="0"/>
    <xf numFmtId="164" fontId="1" fillId="0" borderId="0" xfId="0" applyNumberFormat="1" applyFont="1" applyFill="1" applyBorder="1" applyAlignment="1">
      <alignment horizontal="center" vertical="center"/>
    </xf>
    <xf numFmtId="0" fontId="4" fillId="0" borderId="0" xfId="0" applyFont="1" applyFill="1"/>
    <xf numFmtId="0" fontId="1"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horizontal="centerContinuous"/>
    </xf>
    <xf numFmtId="0" fontId="5" fillId="0" borderId="0" xfId="0" applyFont="1" applyFill="1" applyAlignment="1">
      <alignment horizontal="centerContinuous"/>
    </xf>
    <xf numFmtId="0" fontId="6"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Continuous"/>
    </xf>
    <xf numFmtId="0" fontId="1" fillId="0" borderId="5" xfId="0" applyFont="1" applyFill="1" applyBorder="1" applyAlignment="1">
      <alignment vertical="center"/>
    </xf>
    <xf numFmtId="0" fontId="1" fillId="0" borderId="0" xfId="0" applyFont="1" applyFill="1" applyBorder="1" applyAlignment="1">
      <alignment horizontal="right" vertical="center"/>
    </xf>
    <xf numFmtId="165" fontId="2" fillId="0" borderId="0"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horizontal="center" vertical="center"/>
    </xf>
    <xf numFmtId="0" fontId="8"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vertical="center"/>
    </xf>
    <xf numFmtId="0" fontId="4" fillId="0" borderId="0" xfId="0" applyFont="1" applyFill="1" applyAlignment="1">
      <alignment horizontal="center"/>
    </xf>
    <xf numFmtId="0" fontId="5" fillId="0" borderId="0" xfId="0" applyNumberFormat="1" applyFont="1" applyFill="1"/>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6" fontId="1" fillId="0" borderId="0" xfId="0" applyNumberFormat="1" applyFont="1" applyFill="1"/>
    <xf numFmtId="164" fontId="1" fillId="0" borderId="0" xfId="0" applyNumberFormat="1" applyFont="1" applyFill="1" applyAlignment="1">
      <alignment horizontal="center" vertical="center"/>
    </xf>
    <xf numFmtId="0" fontId="8" fillId="0" borderId="0" xfId="0" applyFont="1" applyFill="1" applyAlignment="1">
      <alignment vertical="center"/>
    </xf>
    <xf numFmtId="164" fontId="1" fillId="0" borderId="6" xfId="0" applyNumberFormat="1" applyFont="1" applyFill="1" applyBorder="1" applyAlignment="1">
      <alignment horizontal="center" vertical="center"/>
    </xf>
    <xf numFmtId="0" fontId="1" fillId="0" borderId="0" xfId="0" applyFont="1" applyFill="1" applyAlignment="1">
      <alignment horizontal="right" vertical="center"/>
    </xf>
    <xf numFmtId="0" fontId="2" fillId="0" borderId="0" xfId="0" applyFont="1" applyFill="1" applyBorder="1" applyAlignment="1">
      <alignment vertical="center"/>
    </xf>
    <xf numFmtId="0" fontId="9" fillId="0" borderId="0" xfId="0" applyFont="1" applyFill="1" applyBorder="1" applyAlignment="1">
      <alignment horizontal="left"/>
    </xf>
    <xf numFmtId="0" fontId="1" fillId="0" borderId="8" xfId="0" applyFont="1" applyFill="1" applyBorder="1" applyAlignment="1">
      <alignment horizontal="right" vertical="center"/>
    </xf>
    <xf numFmtId="165" fontId="2" fillId="0" borderId="8"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8" fontId="1" fillId="0" borderId="0" xfId="0" applyNumberFormat="1" applyFont="1" applyFill="1" applyBorder="1" applyAlignment="1">
      <alignment horizontal="center" vertical="center"/>
    </xf>
    <xf numFmtId="168" fontId="1" fillId="0" borderId="6" xfId="0" applyNumberFormat="1" applyFont="1" applyFill="1" applyBorder="1" applyAlignment="1">
      <alignment horizontal="center" vertical="center"/>
    </xf>
    <xf numFmtId="0" fontId="1" fillId="0" borderId="0" xfId="0" applyFont="1" applyFill="1"/>
    <xf numFmtId="169" fontId="1" fillId="0" borderId="0" xfId="0" applyNumberFormat="1" applyFont="1" applyFill="1"/>
    <xf numFmtId="0" fontId="9" fillId="0" borderId="3" xfId="0" applyFont="1" applyFill="1" applyBorder="1" applyAlignment="1">
      <alignment horizontal="centerContinuous"/>
    </xf>
    <xf numFmtId="0" fontId="1" fillId="0" borderId="0"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0" fillId="0" borderId="0" xfId="0" applyFont="1" applyFill="1" applyAlignment="1">
      <alignment horizontal="centerContinuous"/>
    </xf>
    <xf numFmtId="0" fontId="9" fillId="0" borderId="0" xfId="0" applyFont="1" applyFill="1" applyBorder="1" applyAlignment="1">
      <alignment horizontal="center"/>
    </xf>
    <xf numFmtId="0" fontId="9" fillId="0" borderId="4" xfId="0" applyFont="1" applyFill="1" applyBorder="1" applyAlignment="1">
      <alignment horizontal="center"/>
    </xf>
    <xf numFmtId="170" fontId="1" fillId="0" borderId="0" xfId="0" applyNumberFormat="1" applyFont="1" applyFill="1" applyAlignment="1">
      <alignment horizontal="right" vertical="center"/>
    </xf>
    <xf numFmtId="0" fontId="1" fillId="0" borderId="5" xfId="0" applyFont="1" applyFill="1" applyBorder="1" applyAlignment="1">
      <alignment horizontal="center" vertical="center"/>
    </xf>
    <xf numFmtId="0" fontId="5" fillId="0" borderId="4" xfId="0" applyFont="1" applyFill="1" applyBorder="1"/>
    <xf numFmtId="0" fontId="5" fillId="0" borderId="3" xfId="0" applyFont="1" applyFill="1" applyBorder="1"/>
    <xf numFmtId="165" fontId="2" fillId="0" borderId="5" xfId="0" applyNumberFormat="1" applyFont="1" applyFill="1" applyBorder="1" applyAlignment="1">
      <alignment horizontal="center" vertical="center"/>
    </xf>
    <xf numFmtId="168" fontId="1" fillId="0" borderId="23"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xf>
    <xf numFmtId="167" fontId="1" fillId="0" borderId="23" xfId="0" applyNumberFormat="1" applyFont="1" applyFill="1" applyBorder="1" applyAlignment="1">
      <alignment horizontal="center" vertical="center"/>
    </xf>
    <xf numFmtId="0" fontId="5" fillId="0" borderId="0" xfId="0" applyFont="1" applyFill="1" applyAlignment="1">
      <alignment horizontal="center" vertical="center"/>
    </xf>
    <xf numFmtId="0" fontId="1" fillId="0" borderId="3" xfId="0" applyFont="1" applyFill="1" applyBorder="1" applyAlignment="1">
      <alignment horizontal="center" vertical="center"/>
    </xf>
    <xf numFmtId="166" fontId="1"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2" fillId="0" borderId="8" xfId="0" applyFont="1" applyFill="1" applyBorder="1" applyAlignment="1">
      <alignment vertical="center"/>
    </xf>
    <xf numFmtId="3"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right" vertical="center"/>
    </xf>
    <xf numFmtId="0" fontId="14" fillId="0" borderId="0" xfId="0" applyFont="1" applyFill="1"/>
    <xf numFmtId="168" fontId="14" fillId="0" borderId="0" xfId="0" applyNumberFormat="1" applyFont="1" applyFill="1"/>
    <xf numFmtId="172" fontId="14" fillId="0" borderId="0" xfId="1" applyNumberFormat="1" applyFont="1" applyFill="1"/>
    <xf numFmtId="0" fontId="5" fillId="0" borderId="0" xfId="0" applyFont="1" applyFill="1" applyBorder="1"/>
    <xf numFmtId="171" fontId="1" fillId="0" borderId="23"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168" fontId="5" fillId="0" borderId="0" xfId="0" applyNumberFormat="1" applyFont="1" applyFill="1" applyBorder="1"/>
    <xf numFmtId="170" fontId="6"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3" fillId="0" borderId="4" xfId="0" applyFont="1" applyFill="1" applyBorder="1" applyAlignment="1">
      <alignment horizontal="centerContinuous"/>
    </xf>
    <xf numFmtId="0" fontId="1" fillId="0" borderId="4"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4" xfId="0" applyFont="1" applyFill="1" applyBorder="1" applyAlignment="1">
      <alignment horizontal="centerContinuous"/>
    </xf>
    <xf numFmtId="168"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9" fillId="0" borderId="0" xfId="0" applyFont="1" applyAlignment="1">
      <alignment horizontal="right" vertical="center"/>
    </xf>
    <xf numFmtId="168" fontId="1" fillId="0" borderId="10" xfId="0" applyNumberFormat="1" applyFont="1" applyFill="1" applyBorder="1" applyAlignment="1">
      <alignment horizontal="center" vertical="center"/>
    </xf>
    <xf numFmtId="0" fontId="18" fillId="0" borderId="0" xfId="0" applyFont="1" applyFill="1" applyBorder="1"/>
    <xf numFmtId="0" fontId="4" fillId="0" borderId="0" xfId="0" applyFont="1" applyFill="1" applyBorder="1"/>
    <xf numFmtId="0" fontId="12" fillId="0" borderId="0"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0" fontId="1" fillId="0" borderId="0" xfId="0" applyFont="1" applyFill="1" applyBorder="1"/>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3" fontId="1" fillId="0" borderId="0" xfId="0" applyNumberFormat="1" applyFont="1" applyFill="1" applyBorder="1" applyAlignment="1">
      <alignment horizontal="right" vertical="center"/>
    </xf>
    <xf numFmtId="170" fontId="1" fillId="0" borderId="0" xfId="0" applyNumberFormat="1" applyFont="1" applyFill="1" applyBorder="1" applyAlignment="1">
      <alignment horizontal="right" vertical="center"/>
    </xf>
    <xf numFmtId="0" fontId="17" fillId="0" borderId="0" xfId="0" applyFont="1" applyFill="1" applyBorder="1" applyAlignment="1">
      <alignment horizontal="right"/>
    </xf>
    <xf numFmtId="0" fontId="19" fillId="0" borderId="0" xfId="0" applyFont="1" applyFill="1" applyBorder="1"/>
    <xf numFmtId="173" fontId="19" fillId="0" borderId="0" xfId="0" applyNumberFormat="1" applyFont="1" applyFill="1" applyBorder="1"/>
    <xf numFmtId="14" fontId="9" fillId="0" borderId="0" xfId="0" applyNumberFormat="1" applyFont="1" applyFill="1" applyAlignment="1">
      <alignment horizontal="left" vertical="center"/>
    </xf>
    <xf numFmtId="168"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0" xfId="0" applyFont="1" applyFill="1" applyBorder="1" applyAlignment="1">
      <alignment horizontal="center"/>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Border="1" applyAlignment="1">
      <alignment horizontal="left" vertical="top" wrapText="1"/>
    </xf>
    <xf numFmtId="168" fontId="1" fillId="0" borderId="12"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Alignment="1">
      <alignment horizontal="center"/>
    </xf>
  </cellXfs>
  <cellStyles count="2">
    <cellStyle name="Prozent" xfId="1" builtinId="5"/>
    <cellStyle name="Standard" xfId="0" builtinId="0"/>
  </cellStyles>
  <dxfs count="0"/>
  <tableStyles count="0" defaultTableStyle="TableStyleMedium9" defaultPivotStyle="PivotStyleLight16"/>
  <colors>
    <mruColors>
      <color rgb="FF009999"/>
      <color rgb="FFCCFFCC"/>
      <color rgb="FF99FFCC"/>
      <color rgb="FFFF9797"/>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 ökologischer/biologischer Kuhmilch von deutschen</a:t>
            </a:r>
            <a:r>
              <a:rPr lang="de-DE" b="1" baseline="0"/>
              <a:t> Erzeugern</a:t>
            </a:r>
          </a:p>
        </c:rich>
      </c:tx>
      <c:layout>
        <c:manualLayout>
          <c:xMode val="edge"/>
          <c:yMode val="edge"/>
          <c:x val="0.17710033423549232"/>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33489021056"/>
          <c:w val="0.7856594957000228"/>
          <c:h val="0.73508058077798699"/>
        </c:manualLayout>
      </c:layout>
      <c:barChart>
        <c:barDir val="col"/>
        <c:grouping val="clustered"/>
        <c:varyColors val="0"/>
        <c:ser>
          <c:idx val="0"/>
          <c:order val="0"/>
          <c:tx>
            <c:strRef>
              <c:f>'MBT-0204040-0000(2)'!$C$86:$D$86</c:f>
              <c:strCache>
                <c:ptCount val="2"/>
                <c:pt idx="0">
                  <c:v>2023</c:v>
                </c:pt>
              </c:strCache>
            </c:strRef>
          </c:tx>
          <c:spPr>
            <a:solidFill>
              <a:srgbClr val="92D050"/>
            </a:solidFill>
            <a:ln>
              <a:solidFill>
                <a:srgbClr val="92D05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'MBT-0204040-0000(2)'!$F$86:$Q$86</c:f>
              <c:numCache>
                <c:formatCode>?\ ??0\ 000</c:formatCode>
                <c:ptCount val="12"/>
                <c:pt idx="0">
                  <c:v>116779.32999999999</c:v>
                </c:pt>
                <c:pt idx="1">
                  <c:v>107594.545</c:v>
                </c:pt>
                <c:pt idx="2">
                  <c:v>121212.435</c:v>
                </c:pt>
                <c:pt idx="3">
                  <c:v>120208.989</c:v>
                </c:pt>
                <c:pt idx="4">
                  <c:v>128253.71100000002</c:v>
                </c:pt>
                <c:pt idx="5">
                  <c:v>117942.851</c:v>
                </c:pt>
                <c:pt idx="6">
                  <c:v>118612.122</c:v>
                </c:pt>
                <c:pt idx="7">
                  <c:v>115248.086</c:v>
                </c:pt>
                <c:pt idx="8">
                  <c:v>109871.811</c:v>
                </c:pt>
                <c:pt idx="9">
                  <c:v>111178.90300000001</c:v>
                </c:pt>
                <c:pt idx="10">
                  <c:v>103910.08899999999</c:v>
                </c:pt>
                <c:pt idx="11">
                  <c:v>111419.496</c:v>
                </c:pt>
              </c:numCache>
            </c:numRef>
          </c:val>
          <c:extLst>
            <c:ext xmlns:c16="http://schemas.microsoft.com/office/drawing/2014/chart" uri="{C3380CC4-5D6E-409C-BE32-E72D297353CC}">
              <c16:uniqueId val="{00000000-9985-4E58-88F1-726965F928DD}"/>
            </c:ext>
          </c:extLst>
        </c:ser>
        <c:ser>
          <c:idx val="1"/>
          <c:order val="1"/>
          <c:tx>
            <c:strRef>
              <c:f>'MBT-0204040-0000(2)'!$C$87:$D$87</c:f>
              <c:strCache>
                <c:ptCount val="2"/>
                <c:pt idx="0">
                  <c:v>2024</c:v>
                </c:pt>
              </c:strCache>
            </c:strRef>
          </c:tx>
          <c:spPr>
            <a:solidFill>
              <a:srgbClr val="00B050"/>
            </a:solidFill>
            <a:ln>
              <a:solidFill>
                <a:srgbClr val="00B05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'MBT-0204040-0000(2)'!$F$87:$Q$87</c:f>
              <c:numCache>
                <c:formatCode>?\ ??0\ 000</c:formatCode>
                <c:ptCount val="12"/>
                <c:pt idx="0">
                  <c:v>116227.87299999999</c:v>
                </c:pt>
                <c:pt idx="1">
                  <c:v>113176.246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985-4E58-88F1-726965F928DD}"/>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3.806233062801455E-3"/>
              <c:y val="8.2336140611707891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6721521270115725"/>
          <c:y val="0.15758694380969804"/>
          <c:w val="0.2936230481067690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Kuhmilch von ausländischen Erzeugern</a:t>
            </a:r>
            <a:endParaRPr lang="de-DE" b="1"/>
          </a:p>
        </c:rich>
      </c:tx>
      <c:layout>
        <c:manualLayout>
          <c:xMode val="edge"/>
          <c:yMode val="edge"/>
          <c:x val="0.24798994826455714"/>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16793689314"/>
          <c:w val="0.7856594957000228"/>
          <c:h val="0.73508058077798699"/>
        </c:manualLayout>
      </c:layout>
      <c:barChart>
        <c:barDir val="col"/>
        <c:grouping val="clustered"/>
        <c:varyColors val="0"/>
        <c:ser>
          <c:idx val="0"/>
          <c:order val="0"/>
          <c:tx>
            <c:strRef>
              <c:f>'MBT-0204040-0000(2)'!$C$100:$D$100</c:f>
              <c:strCache>
                <c:ptCount val="2"/>
                <c:pt idx="0">
                  <c:v>2023</c:v>
                </c:pt>
              </c:strCache>
            </c:strRef>
          </c:tx>
          <c:spPr>
            <a:solidFill>
              <a:schemeClr val="accent6">
                <a:lumMod val="60000"/>
                <a:lumOff val="40000"/>
              </a:schemeClr>
            </a:solidFill>
            <a:ln>
              <a:solidFill>
                <a:schemeClr val="accent6">
                  <a:lumMod val="60000"/>
                  <a:lumOff val="40000"/>
                </a:schemeClr>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'MBT-0204040-0000(2)'!$F$100:$Q$100</c:f>
              <c:numCache>
                <c:formatCode>?\ ??0\ 000</c:formatCode>
                <c:ptCount val="12"/>
                <c:pt idx="0">
                  <c:v>86873.198999999993</c:v>
                </c:pt>
                <c:pt idx="1">
                  <c:v>76778.085000000006</c:v>
                </c:pt>
                <c:pt idx="2">
                  <c:v>87564.067999999999</c:v>
                </c:pt>
                <c:pt idx="3">
                  <c:v>86747.854999999996</c:v>
                </c:pt>
                <c:pt idx="4">
                  <c:v>93469.070999999996</c:v>
                </c:pt>
                <c:pt idx="5">
                  <c:v>86016.792000000001</c:v>
                </c:pt>
                <c:pt idx="6">
                  <c:v>82462.839000000007</c:v>
                </c:pt>
                <c:pt idx="7">
                  <c:v>75905.161999999997</c:v>
                </c:pt>
                <c:pt idx="8">
                  <c:v>71675.928</c:v>
                </c:pt>
                <c:pt idx="9">
                  <c:v>74661.604000000007</c:v>
                </c:pt>
                <c:pt idx="10">
                  <c:v>70996.024999999994</c:v>
                </c:pt>
                <c:pt idx="11">
                  <c:v>79661.542000000001</c:v>
                </c:pt>
              </c:numCache>
            </c:numRef>
          </c:val>
          <c:extLst>
            <c:ext xmlns:c16="http://schemas.microsoft.com/office/drawing/2014/chart" uri="{C3380CC4-5D6E-409C-BE32-E72D297353CC}">
              <c16:uniqueId val="{00000000-A2C4-4827-98B7-FB58D6D44F9C}"/>
            </c:ext>
          </c:extLst>
        </c:ser>
        <c:ser>
          <c:idx val="1"/>
          <c:order val="1"/>
          <c:tx>
            <c:strRef>
              <c:f>'MBT-0204040-0000(2)'!$C$101:$D$101</c:f>
              <c:strCache>
                <c:ptCount val="2"/>
                <c:pt idx="0">
                  <c:v>2024</c:v>
                </c:pt>
              </c:strCache>
            </c:strRef>
          </c:tx>
          <c:spPr>
            <a:solidFill>
              <a:srgbClr val="FF6600"/>
            </a:solidFill>
            <a:ln>
              <a:solidFill>
                <a:srgbClr val="FF6600"/>
              </a:solid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'MBT-0204040-0000(2)'!$F$101:$Q$101</c:f>
              <c:numCache>
                <c:formatCode>?\ ??0\ 000</c:formatCode>
                <c:ptCount val="12"/>
                <c:pt idx="0">
                  <c:v>71508.229000000007</c:v>
                </c:pt>
                <c:pt idx="1">
                  <c:v>69008.514999999999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2C4-4827-98B7-FB58D6D44F9C}"/>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max val="12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2632079310305288E-2"/>
              <c:y val="8.2336053547778214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9810567456742056"/>
          <c:y val="0.14415769532947656"/>
          <c:w val="0.253906739993001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konventioneller Kuhmilch nach Bundesländern</a:t>
            </a:r>
          </a:p>
          <a:p>
            <a:pPr>
              <a:defRPr b="1"/>
            </a:pPr>
            <a:r>
              <a:rPr lang="de-DE" b="0" baseline="0"/>
              <a:t>Vergleich aktueller Zeitraum zum Vorjahreszeitraum</a:t>
            </a:r>
          </a:p>
        </c:rich>
      </c:tx>
      <c:layout>
        <c:manualLayout>
          <c:xMode val="edge"/>
          <c:yMode val="edge"/>
          <c:x val="0.27628060770468582"/>
          <c:y val="8.16921729571248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757542536930433"/>
          <c:y val="0.11323564364587665"/>
          <c:w val="0.86950499859099173"/>
          <c:h val="0.55364972647595079"/>
        </c:manualLayout>
      </c:layout>
      <c:barChart>
        <c:barDir val="col"/>
        <c:grouping val="clustered"/>
        <c:varyColors val="0"/>
        <c:ser>
          <c:idx val="0"/>
          <c:order val="0"/>
          <c:tx>
            <c:strRef>
              <c:f>'MBT-0204040-0000(2)'!$K$154</c:f>
              <c:strCache>
                <c:ptCount val="1"/>
                <c:pt idx="0">
                  <c:v>2023</c:v>
                </c:pt>
              </c:strCache>
            </c:strRef>
          </c:tx>
          <c:spPr>
            <a:solidFill>
              <a:schemeClr val="accent4">
                <a:lumMod val="60000"/>
                <a:lumOff val="40000"/>
              </a:schemeClr>
            </a:solidFill>
            <a:ln>
              <a:solidFill>
                <a:schemeClr val="accent4">
                  <a:lumMod val="60000"/>
                  <a:lumOff val="40000"/>
                </a:schemeClr>
              </a:solidFill>
            </a:ln>
            <a:effectLst/>
          </c:spPr>
          <c:invertIfNegative val="0"/>
          <c:cat>
            <c:strRef>
              <c:f>'MBT-0204040-0000(2)'!$J$155:$J$165</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'MBT-0204040-0000(2)'!$K$155:$K$165</c:f>
              <c:numCache>
                <c:formatCode>#,##0</c:formatCode>
                <c:ptCount val="11"/>
                <c:pt idx="0">
                  <c:v>480384.27300000004</c:v>
                </c:pt>
                <c:pt idx="1">
                  <c:v>1178744.0079999999</c:v>
                </c:pt>
                <c:pt idx="2">
                  <c:v>539306.99100000004</c:v>
                </c:pt>
                <c:pt idx="3">
                  <c:v>285054.63300000003</c:v>
                </c:pt>
                <c:pt idx="4">
                  <c:v>342253.02</c:v>
                </c:pt>
                <c:pt idx="5">
                  <c:v>1146128.825</c:v>
                </c:pt>
                <c:pt idx="6">
                  <c:v>186532.568</c:v>
                </c:pt>
                <c:pt idx="7">
                  <c:v>226575.97200000001</c:v>
                </c:pt>
                <c:pt idx="8">
                  <c:v>258466.36900000001</c:v>
                </c:pt>
                <c:pt idx="9">
                  <c:v>158457.42600000001</c:v>
                </c:pt>
                <c:pt idx="10">
                  <c:v>127898.79999999999</c:v>
                </c:pt>
              </c:numCache>
            </c:numRef>
          </c:val>
          <c:extLst>
            <c:ext xmlns:c16="http://schemas.microsoft.com/office/drawing/2014/chart" uri="{C3380CC4-5D6E-409C-BE32-E72D297353CC}">
              <c16:uniqueId val="{00000000-D077-4EEC-9604-37C960ABA3F2}"/>
            </c:ext>
          </c:extLst>
        </c:ser>
        <c:ser>
          <c:idx val="1"/>
          <c:order val="1"/>
          <c:tx>
            <c:strRef>
              <c:f>'MBT-0204040-0000(2)'!$L$154</c:f>
              <c:strCache>
                <c:ptCount val="1"/>
                <c:pt idx="0">
                  <c:v>2024</c:v>
                </c:pt>
              </c:strCache>
            </c:strRef>
          </c:tx>
          <c:spPr>
            <a:solidFill>
              <a:srgbClr val="7030A0"/>
            </a:solidFill>
            <a:ln>
              <a:solidFill>
                <a:srgbClr val="7030A0"/>
              </a:solidFill>
            </a:ln>
            <a:effectLst/>
          </c:spPr>
          <c:invertIfNegative val="0"/>
          <c:cat>
            <c:strRef>
              <c:f>'MBT-0204040-0000(2)'!$J$155:$J$165</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'MBT-0204040-0000(2)'!$L$155:$L$165</c:f>
              <c:numCache>
                <c:formatCode>#,##0</c:formatCode>
                <c:ptCount val="11"/>
                <c:pt idx="0">
                  <c:v>489694.47</c:v>
                </c:pt>
                <c:pt idx="1">
                  <c:v>1188211.3119999999</c:v>
                </c:pt>
                <c:pt idx="2">
                  <c:v>534310.93400000001</c:v>
                </c:pt>
                <c:pt idx="3">
                  <c:v>286612.97200000001</c:v>
                </c:pt>
                <c:pt idx="4">
                  <c:v>351557.91099999996</c:v>
                </c:pt>
                <c:pt idx="5">
                  <c:v>1175149.1200000001</c:v>
                </c:pt>
                <c:pt idx="6">
                  <c:v>183092.962</c:v>
                </c:pt>
                <c:pt idx="7">
                  <c:v>229666.106</c:v>
                </c:pt>
                <c:pt idx="8">
                  <c:v>258722.11200000002</c:v>
                </c:pt>
                <c:pt idx="9">
                  <c:v>150498.446</c:v>
                </c:pt>
                <c:pt idx="10">
                  <c:v>128558.81899999999</c:v>
                </c:pt>
              </c:numCache>
            </c:numRef>
          </c:val>
          <c:extLst>
            <c:ext xmlns:c16="http://schemas.microsoft.com/office/drawing/2014/chart" uri="{C3380CC4-5D6E-409C-BE32-E72D297353CC}">
              <c16:uniqueId val="{00000002-D077-4EEC-9604-37C960ABA3F2}"/>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52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7044828696926348E-2"/>
              <c:y val="2.4292815717836432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0653779772897771"/>
          <c:y val="0.12462140984609388"/>
          <c:w val="0.11946946934773174"/>
          <c:h val="5.0891972393191501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ökologischer/biologischer Kuhmilch nach Bundesländern</a:t>
            </a:r>
          </a:p>
          <a:p>
            <a:pPr>
              <a:defRPr b="1"/>
            </a:pPr>
            <a:r>
              <a:rPr lang="de-DE" b="0" baseline="0"/>
              <a:t>Vergleich aktueller Zeitraum zum Vorjahreszeitraum</a:t>
            </a:r>
          </a:p>
        </c:rich>
      </c:tx>
      <c:layout>
        <c:manualLayout>
          <c:xMode val="edge"/>
          <c:yMode val="edge"/>
          <c:x val="0.2564224536478022"/>
          <c:y val="2.0423043239281197E-2"/>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24730507649472E-2"/>
          <c:y val="0.13774324904780061"/>
          <c:w val="0.88053730640037164"/>
          <c:h val="0.5631974187846327"/>
        </c:manualLayout>
      </c:layout>
      <c:barChart>
        <c:barDir val="col"/>
        <c:grouping val="clustered"/>
        <c:varyColors val="0"/>
        <c:ser>
          <c:idx val="0"/>
          <c:order val="0"/>
          <c:tx>
            <c:strRef>
              <c:f>'MBT-0204040-0000(2)'!$K$174</c:f>
              <c:strCache>
                <c:ptCount val="1"/>
                <c:pt idx="0">
                  <c:v>2023</c:v>
                </c:pt>
              </c:strCache>
            </c:strRef>
          </c:tx>
          <c:spPr>
            <a:solidFill>
              <a:srgbClr val="CCFFCC"/>
            </a:solidFill>
            <a:ln>
              <a:solidFill>
                <a:srgbClr val="CCFFCC"/>
              </a:solidFill>
            </a:ln>
            <a:effectLst/>
          </c:spPr>
          <c:invertIfNegative val="0"/>
          <c:cat>
            <c:strRef>
              <c:f>'MBT-0204040-0000(2)'!$J$175:$J$184</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'MBT-0204040-0000(2)'!$K$175:$K$184</c:f>
              <c:numCache>
                <c:formatCode>#,##0</c:formatCode>
                <c:ptCount val="10"/>
                <c:pt idx="0">
                  <c:v>8490.887999999999</c:v>
                </c:pt>
                <c:pt idx="1">
                  <c:v>19595.826999999997</c:v>
                </c:pt>
                <c:pt idx="2">
                  <c:v>15919.31</c:v>
                </c:pt>
                <c:pt idx="3">
                  <c:v>16398.353000000003</c:v>
                </c:pt>
                <c:pt idx="4">
                  <c:v>30244.441999999999</c:v>
                </c:pt>
                <c:pt idx="5">
                  <c:v>110266.507</c:v>
                </c:pt>
                <c:pt idx="6">
                  <c:v>6745.5079999999998</c:v>
                </c:pt>
                <c:pt idx="7">
                  <c:v>4530.5779999999995</c:v>
                </c:pt>
                <c:pt idx="8">
                  <c:v>10476.385</c:v>
                </c:pt>
                <c:pt idx="9">
                  <c:v>1706.077</c:v>
                </c:pt>
              </c:numCache>
            </c:numRef>
          </c:val>
          <c:extLst>
            <c:ext xmlns:c16="http://schemas.microsoft.com/office/drawing/2014/chart" uri="{C3380CC4-5D6E-409C-BE32-E72D297353CC}">
              <c16:uniqueId val="{00000000-FA61-4876-9EC3-15F9283E08E6}"/>
            </c:ext>
          </c:extLst>
        </c:ser>
        <c:ser>
          <c:idx val="1"/>
          <c:order val="1"/>
          <c:tx>
            <c:strRef>
              <c:f>'MBT-0204040-0000(2)'!$L$174</c:f>
              <c:strCache>
                <c:ptCount val="1"/>
                <c:pt idx="0">
                  <c:v>2024</c:v>
                </c:pt>
              </c:strCache>
            </c:strRef>
          </c:tx>
          <c:spPr>
            <a:solidFill>
              <a:srgbClr val="009999"/>
            </a:solidFill>
            <a:ln>
              <a:solidFill>
                <a:srgbClr val="009999"/>
              </a:solidFill>
            </a:ln>
            <a:effectLst/>
          </c:spPr>
          <c:invertIfNegative val="0"/>
          <c:cat>
            <c:strRef>
              <c:f>'MBT-0204040-0000(2)'!$J$175:$J$184</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'MBT-0204040-0000(2)'!$L$175:$L$184</c:f>
              <c:numCache>
                <c:formatCode>#,##0</c:formatCode>
                <c:ptCount val="10"/>
                <c:pt idx="0">
                  <c:v>8693.6090000000004</c:v>
                </c:pt>
                <c:pt idx="1">
                  <c:v>20495.792000000001</c:v>
                </c:pt>
                <c:pt idx="2">
                  <c:v>15921.655999999999</c:v>
                </c:pt>
                <c:pt idx="3">
                  <c:v>15980.553</c:v>
                </c:pt>
                <c:pt idx="4">
                  <c:v>31141.805</c:v>
                </c:pt>
                <c:pt idx="5">
                  <c:v>113180.48699999999</c:v>
                </c:pt>
                <c:pt idx="6">
                  <c:v>6618.8490000000002</c:v>
                </c:pt>
                <c:pt idx="7">
                  <c:v>4333.3899999999994</c:v>
                </c:pt>
                <c:pt idx="8">
                  <c:v>11350.82</c:v>
                </c:pt>
                <c:pt idx="9">
                  <c:v>1687.1579999999999</c:v>
                </c:pt>
              </c:numCache>
            </c:numRef>
          </c:val>
          <c:extLst>
            <c:ext xmlns:c16="http://schemas.microsoft.com/office/drawing/2014/chart" uri="{C3380CC4-5D6E-409C-BE32-E72D297353CC}">
              <c16:uniqueId val="{00000001-FA61-4876-9EC3-15F9283E08E6}"/>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1.4838367135050386E-2"/>
              <c:y val="3.2440563564537984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3742825959524092"/>
          <c:y val="0.14504080460658128"/>
          <c:w val="0.11946946934773174"/>
          <c:h val="3.8623704012731963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latin typeface="+mn-lt"/>
                <a:cs typeface="Times New Roman" panose="02020603050405020304" pitchFamily="18" charset="0"/>
              </a:rPr>
              <a:t>Anlieferung von Kuhmilch von deutschen Erzeugern - Anteile 2024</a:t>
            </a:r>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8379885453498856"/>
          <c:y val="0.2151961213546488"/>
          <c:w val="0.58189977890759226"/>
          <c:h val="0.7583263491030996"/>
        </c:manualLayout>
      </c:layout>
      <c:pieChart>
        <c:varyColors val="1"/>
        <c:ser>
          <c:idx val="0"/>
          <c:order val="0"/>
          <c:tx>
            <c:strRef>
              <c:f>'MBT-0204040-0000(2)'!$I$129</c:f>
              <c:strCache>
                <c:ptCount val="1"/>
                <c:pt idx="0">
                  <c:v>Anlieferung von Kuhmilch von deutschen Erzeugern - Anteile 2024</c:v>
                </c:pt>
              </c:strCache>
            </c:strRef>
          </c:tx>
          <c:spPr>
            <a:solidFill>
              <a:srgbClr val="0070C0"/>
            </a:solidFill>
            <a:ln w="6350"/>
          </c:spPr>
          <c:dPt>
            <c:idx val="0"/>
            <c:bubble3D val="0"/>
            <c:spPr>
              <a:solidFill>
                <a:srgbClr val="0070C0"/>
              </a:solidFill>
              <a:ln w="6350">
                <a:solidFill>
                  <a:schemeClr val="lt1"/>
                </a:solidFill>
              </a:ln>
              <a:effectLst/>
            </c:spPr>
            <c:extLst>
              <c:ext xmlns:c16="http://schemas.microsoft.com/office/drawing/2014/chart" uri="{C3380CC4-5D6E-409C-BE32-E72D297353CC}">
                <c16:uniqueId val="{0000000A-C98F-46C4-A651-28B26805F92C}"/>
              </c:ext>
            </c:extLst>
          </c:dPt>
          <c:dPt>
            <c:idx val="1"/>
            <c:bubble3D val="0"/>
            <c:spPr>
              <a:solidFill>
                <a:srgbClr val="00B050"/>
              </a:solidFill>
              <a:ln w="6350">
                <a:solidFill>
                  <a:schemeClr val="lt1"/>
                </a:solidFill>
              </a:ln>
              <a:effectLst/>
            </c:spPr>
            <c:extLst>
              <c:ext xmlns:c16="http://schemas.microsoft.com/office/drawing/2014/chart" uri="{C3380CC4-5D6E-409C-BE32-E72D297353CC}">
                <c16:uniqueId val="{00000009-C98F-46C4-A651-28B26805F92C}"/>
              </c:ext>
            </c:extLst>
          </c:dPt>
          <c:dLbls>
            <c:dLbl>
              <c:idx val="0"/>
              <c:layout>
                <c:manualLayout>
                  <c:x val="0.2440371274431978"/>
                  <c:y val="-0.15017007121829992"/>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5262247271540511"/>
                      <c:h val="0.24250133430070131"/>
                    </c:manualLayout>
                  </c15:layout>
                </c:ext>
                <c:ext xmlns:c16="http://schemas.microsoft.com/office/drawing/2014/chart" uri="{C3380CC4-5D6E-409C-BE32-E72D297353CC}">
                  <c16:uniqueId val="{0000000A-C98F-46C4-A651-28B26805F92C}"/>
                </c:ext>
              </c:extLst>
            </c:dLbl>
            <c:dLbl>
              <c:idx val="1"/>
              <c:layout>
                <c:manualLayout>
                  <c:x val="4.1146131486879053E-2"/>
                  <c:y val="0.12715416593697096"/>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3365084037512118"/>
                      <c:h val="0.24822683945860752"/>
                    </c:manualLayout>
                  </c15:layout>
                </c:ext>
                <c:ext xmlns:c16="http://schemas.microsoft.com/office/drawing/2014/chart" uri="{C3380CC4-5D6E-409C-BE32-E72D297353CC}">
                  <c16:uniqueId val="{00000009-C98F-46C4-A651-28B26805F92C}"/>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'MBT-0204040-0000(2)'!$K$130:$K$131</c:f>
              <c:strCache>
                <c:ptCount val="2"/>
                <c:pt idx="0">
                  <c:v>konventionelle Milch</c:v>
                </c:pt>
                <c:pt idx="1">
                  <c:v>ökologische/ biologische Milch</c:v>
                </c:pt>
              </c:strCache>
            </c:strRef>
          </c:cat>
          <c:val>
            <c:numRef>
              <c:f>'MBT-0204040-0000(2)'!$M$130:$M$131</c:f>
              <c:numCache>
                <c:formatCode>0.0%</c:formatCode>
                <c:ptCount val="2"/>
                <c:pt idx="0">
                  <c:v>0.95593025991877723</c:v>
                </c:pt>
                <c:pt idx="1">
                  <c:v>4.4069740081222795E-2</c:v>
                </c:pt>
              </c:numCache>
            </c:numRef>
          </c:val>
          <c:extLst>
            <c:ext xmlns:c16="http://schemas.microsoft.com/office/drawing/2014/chart" uri="{C3380CC4-5D6E-409C-BE32-E72D297353CC}">
              <c16:uniqueId val="{00000000-C98F-46C4-A651-28B26805F92C}"/>
            </c:ext>
          </c:extLst>
        </c:ser>
        <c:dLbls>
          <c:showLegendKey val="0"/>
          <c:showVal val="0"/>
          <c:showCatName val="0"/>
          <c:showSerName val="0"/>
          <c:showPercent val="0"/>
          <c:showBubbleSize val="0"/>
          <c:showLeaderLines val="1"/>
        </c:dLbls>
        <c:firstSliceAng val="5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t>Anlieferung konventioneller Kuhmilch von deutschen Erzeugern</a:t>
            </a:r>
          </a:p>
        </c:rich>
      </c:tx>
      <c:layout>
        <c:manualLayout>
          <c:xMode val="edge"/>
          <c:yMode val="edge"/>
          <c:x val="0.21722996166222641"/>
          <c:y val="5.2467064992395354E-5"/>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887819746033045"/>
          <c:y val="0.17071933167212719"/>
          <c:w val="0.7912427200040556"/>
          <c:h val="0.73027443261703462"/>
        </c:manualLayout>
      </c:layout>
      <c:barChart>
        <c:barDir val="col"/>
        <c:grouping val="clustered"/>
        <c:varyColors val="0"/>
        <c:ser>
          <c:idx val="1"/>
          <c:order val="0"/>
          <c:tx>
            <c:strRef>
              <c:f>'MBT-0204040-0000(2)'!$C$81:$D$81</c:f>
              <c:strCache>
                <c:ptCount val="2"/>
                <c:pt idx="0">
                  <c:v>2023</c:v>
                </c:pt>
              </c:strCache>
            </c:strRef>
          </c:tx>
          <c:spPr>
            <a:solidFill>
              <a:schemeClr val="tx2">
                <a:lumMod val="40000"/>
                <a:lumOff val="60000"/>
              </a:schemeClr>
            </a:solidFill>
            <a:ln>
              <a:no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'MBT-0204040-0000(2)'!$F$81:$Q$81</c:f>
              <c:numCache>
                <c:formatCode>?\ ??0\ 000</c:formatCode>
                <c:ptCount val="12"/>
                <c:pt idx="0">
                  <c:v>2570743.1429999997</c:v>
                </c:pt>
                <c:pt idx="1">
                  <c:v>2359059.7420000001</c:v>
                </c:pt>
                <c:pt idx="2">
                  <c:v>2630869.13</c:v>
                </c:pt>
                <c:pt idx="3">
                  <c:v>2569719.9929999998</c:v>
                </c:pt>
                <c:pt idx="4">
                  <c:v>2673701.4680000003</c:v>
                </c:pt>
                <c:pt idx="5">
                  <c:v>2558684.0109999999</c:v>
                </c:pt>
                <c:pt idx="6">
                  <c:v>2607456.2810000004</c:v>
                </c:pt>
                <c:pt idx="7">
                  <c:v>2510801.2850000001</c:v>
                </c:pt>
                <c:pt idx="8">
                  <c:v>2374850.0950000002</c:v>
                </c:pt>
                <c:pt idx="9">
                  <c:v>2424212.7519999999</c:v>
                </c:pt>
                <c:pt idx="10">
                  <c:v>2329403.8459999999</c:v>
                </c:pt>
                <c:pt idx="11">
                  <c:v>2459158.4839999997</c:v>
                </c:pt>
              </c:numCache>
            </c:numRef>
          </c:val>
          <c:extLst>
            <c:ext xmlns:c16="http://schemas.microsoft.com/office/drawing/2014/chart" uri="{C3380CC4-5D6E-409C-BE32-E72D297353CC}">
              <c16:uniqueId val="{00000000-AE1C-47B5-8D26-7AC559E5A17E}"/>
            </c:ext>
          </c:extLst>
        </c:ser>
        <c:ser>
          <c:idx val="0"/>
          <c:order val="1"/>
          <c:tx>
            <c:strRef>
              <c:f>'MBT-0204040-0000(2)'!$C$82:$D$82</c:f>
              <c:strCache>
                <c:ptCount val="2"/>
                <c:pt idx="0">
                  <c:v>2024</c:v>
                </c:pt>
              </c:strCache>
            </c:strRef>
          </c:tx>
          <c:spPr>
            <a:solidFill>
              <a:srgbClr val="0070C0"/>
            </a:solidFill>
            <a:ln>
              <a:no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'MBT-0204040-0000(2)'!$F$82:$Q$82</c:f>
              <c:numCache>
                <c:formatCode>?\ ??0\ 000</c:formatCode>
                <c:ptCount val="12"/>
                <c:pt idx="0">
                  <c:v>2531461.8930000002</c:v>
                </c:pt>
                <c:pt idx="1">
                  <c:v>2444613.2709999997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E1C-47B5-8D26-7AC559E5A17E}"/>
            </c:ext>
          </c:extLst>
        </c:ser>
        <c:dLbls>
          <c:showLegendKey val="0"/>
          <c:showVal val="0"/>
          <c:showCatName val="0"/>
          <c:showSerName val="0"/>
          <c:showPercent val="0"/>
          <c:showBubbleSize val="0"/>
        </c:dLbls>
        <c:gapWidth val="150"/>
        <c:axId val="1169112360"/>
        <c:axId val="1169115640"/>
      </c:barChart>
      <c:catAx>
        <c:axId val="116911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5640"/>
        <c:crosses val="autoZero"/>
        <c:auto val="1"/>
        <c:lblAlgn val="ctr"/>
        <c:lblOffset val="100"/>
        <c:noMultiLvlLbl val="0"/>
      </c:catAx>
      <c:valAx>
        <c:axId val="1169115640"/>
        <c:scaling>
          <c:orientation val="minMax"/>
          <c:max val="3100000"/>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sz="700"/>
                  <a:t>Angaben in</a:t>
                </a:r>
              </a:p>
              <a:p>
                <a:pPr>
                  <a:defRPr sz="700"/>
                </a:pPr>
                <a:r>
                  <a:rPr lang="de-DE" sz="700"/>
                  <a:t>Tonnen</a:t>
                </a:r>
              </a:p>
            </c:rich>
          </c:tx>
          <c:layout>
            <c:manualLayout>
              <c:xMode val="edge"/>
              <c:yMode val="edge"/>
              <c:x val="4.4590460297594219E-3"/>
              <c:y val="5.5026455026455029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 ??0\ 0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2360"/>
        <c:crosses val="autoZero"/>
        <c:crossBetween val="between"/>
        <c:majorUnit val="200000"/>
      </c:valAx>
      <c:spPr>
        <a:noFill/>
        <a:ln>
          <a:noFill/>
        </a:ln>
        <a:effectLst/>
      </c:spPr>
    </c:plotArea>
    <c:legend>
      <c:legendPos val="r"/>
      <c:layout>
        <c:manualLayout>
          <c:xMode val="edge"/>
          <c:yMode val="edge"/>
          <c:x val="0.66352523988318735"/>
          <c:y val="0.16515026455026455"/>
          <c:w val="0.25743804213135069"/>
          <c:h val="8.008994708994708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t>Anlieferung Kuhmilch</a:t>
            </a:r>
            <a:r>
              <a:rPr lang="de-DE" sz="840" b="1" baseline="0"/>
              <a:t> insgesamt</a:t>
            </a:r>
            <a:endParaRPr lang="de-DE" sz="840" b="1"/>
          </a:p>
        </c:rich>
      </c:tx>
      <c:layout>
        <c:manualLayout>
          <c:xMode val="edge"/>
          <c:yMode val="edge"/>
          <c:x val="0.29347480380008262"/>
          <c:y val="5.2380952380963389E-5"/>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887819746033045"/>
          <c:y val="0.17071933167212719"/>
          <c:w val="0.7912427200040556"/>
          <c:h val="0.73027443261703462"/>
        </c:manualLayout>
      </c:layout>
      <c:barChart>
        <c:barDir val="col"/>
        <c:grouping val="clustered"/>
        <c:varyColors val="0"/>
        <c:ser>
          <c:idx val="1"/>
          <c:order val="0"/>
          <c:tx>
            <c:strRef>
              <c:f>'MBT-0204040-0000(2)'!$C$107:$D$107</c:f>
              <c:strCache>
                <c:ptCount val="2"/>
                <c:pt idx="0">
                  <c:v>2023</c:v>
                </c:pt>
              </c:strCache>
            </c:strRef>
          </c:tx>
          <c:spPr>
            <a:solidFill>
              <a:srgbClr val="FF9797"/>
            </a:solidFill>
            <a:ln>
              <a:no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'MBT-0204040-0000(2)'!$F$107:$Q$107</c:f>
              <c:numCache>
                <c:formatCode>?\ ??0\ 000</c:formatCode>
                <c:ptCount val="12"/>
                <c:pt idx="0">
                  <c:v>2774395.6719999998</c:v>
                </c:pt>
                <c:pt idx="1">
                  <c:v>2543432.372</c:v>
                </c:pt>
                <c:pt idx="2">
                  <c:v>2839645.6329999999</c:v>
                </c:pt>
                <c:pt idx="3">
                  <c:v>2776676.8369999998</c:v>
                </c:pt>
                <c:pt idx="4">
                  <c:v>2895424.2500000005</c:v>
                </c:pt>
                <c:pt idx="5">
                  <c:v>2762643.6539999996</c:v>
                </c:pt>
                <c:pt idx="6">
                  <c:v>2808531.2420000006</c:v>
                </c:pt>
                <c:pt idx="7">
                  <c:v>2701954.5330000003</c:v>
                </c:pt>
                <c:pt idx="8">
                  <c:v>2556397.8340000003</c:v>
                </c:pt>
                <c:pt idx="9">
                  <c:v>2610053.2589999996</c:v>
                </c:pt>
                <c:pt idx="10">
                  <c:v>2504309.96</c:v>
                </c:pt>
                <c:pt idx="11">
                  <c:v>2650239.5219999994</c:v>
                </c:pt>
              </c:numCache>
            </c:numRef>
          </c:val>
          <c:extLst>
            <c:ext xmlns:c16="http://schemas.microsoft.com/office/drawing/2014/chart" uri="{C3380CC4-5D6E-409C-BE32-E72D297353CC}">
              <c16:uniqueId val="{00000000-8B11-477D-8F53-C9ED014C4F76}"/>
            </c:ext>
          </c:extLst>
        </c:ser>
        <c:ser>
          <c:idx val="0"/>
          <c:order val="1"/>
          <c:tx>
            <c:strRef>
              <c:f>'MBT-0204040-0000(2)'!$C$108:$D$108</c:f>
              <c:strCache>
                <c:ptCount val="2"/>
                <c:pt idx="0">
                  <c:v>2024</c:v>
                </c:pt>
              </c:strCache>
            </c:strRef>
          </c:tx>
          <c:spPr>
            <a:solidFill>
              <a:srgbClr val="C00000"/>
            </a:solidFill>
            <a:ln>
              <a:noFill/>
            </a:ln>
            <a:effectLst/>
          </c:spPr>
          <c:invertIfNegative val="0"/>
          <c:cat>
            <c:strRef>
              <c:f>'MBT-0204040-0000(2)'!$F$12:$Q$13</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'MBT-0204040-0000(2)'!$F$108:$Q$108</c:f>
              <c:numCache>
                <c:formatCode>?\ ??0\ 000</c:formatCode>
                <c:ptCount val="12"/>
                <c:pt idx="0">
                  <c:v>2719197.9950000001</c:v>
                </c:pt>
                <c:pt idx="1">
                  <c:v>2626798.0319999997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B11-477D-8F53-C9ED014C4F76}"/>
            </c:ext>
          </c:extLst>
        </c:ser>
        <c:dLbls>
          <c:showLegendKey val="0"/>
          <c:showVal val="0"/>
          <c:showCatName val="0"/>
          <c:showSerName val="0"/>
          <c:showPercent val="0"/>
          <c:showBubbleSize val="0"/>
        </c:dLbls>
        <c:gapWidth val="150"/>
        <c:axId val="1169112360"/>
        <c:axId val="1169115640"/>
      </c:barChart>
      <c:catAx>
        <c:axId val="116911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5640"/>
        <c:crosses val="autoZero"/>
        <c:auto val="1"/>
        <c:lblAlgn val="ctr"/>
        <c:lblOffset val="100"/>
        <c:noMultiLvlLbl val="0"/>
      </c:catAx>
      <c:valAx>
        <c:axId val="1169115640"/>
        <c:scaling>
          <c:orientation val="minMax"/>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sz="700"/>
                  <a:t>Angaben in</a:t>
                </a:r>
              </a:p>
              <a:p>
                <a:pPr>
                  <a:defRPr sz="700"/>
                </a:pPr>
                <a:r>
                  <a:rPr lang="de-DE" sz="700"/>
                  <a:t>Tonnen</a:t>
                </a:r>
              </a:p>
            </c:rich>
          </c:tx>
          <c:layout>
            <c:manualLayout>
              <c:xMode val="edge"/>
              <c:yMode val="edge"/>
              <c:x val="1.3289618614897426E-2"/>
              <c:y val="1.2222222222222221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 ??0\ 0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2360"/>
        <c:crosses val="autoZero"/>
        <c:crossBetween val="between"/>
        <c:majorUnit val="200000"/>
      </c:valAx>
      <c:spPr>
        <a:noFill/>
        <a:ln>
          <a:noFill/>
        </a:ln>
        <a:effectLst/>
      </c:spPr>
    </c:plotArea>
    <c:legend>
      <c:legendPos val="r"/>
      <c:layout>
        <c:manualLayout>
          <c:xMode val="edge"/>
          <c:yMode val="edge"/>
          <c:x val="0.6988472394327413"/>
          <c:y val="0.16515026455026455"/>
          <c:w val="0.25743804213135069"/>
          <c:h val="8.008994708994708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1</xdr:row>
      <xdr:rowOff>0</xdr:rowOff>
    </xdr:from>
    <xdr:to>
      <xdr:col>6</xdr:col>
      <xdr:colOff>266341</xdr:colOff>
      <xdr:row>5</xdr:row>
      <xdr:rowOff>141305</xdr:rowOff>
    </xdr:to>
    <xdr:pic>
      <xdr:nvPicPr>
        <xdr:cNvPr id="14" name="Grafik 13"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1"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197827</xdr:colOff>
      <xdr:row>1</xdr:row>
      <xdr:rowOff>0</xdr:rowOff>
    </xdr:from>
    <xdr:to>
      <xdr:col>10</xdr:col>
      <xdr:colOff>352625</xdr:colOff>
      <xdr:row>5</xdr:row>
      <xdr:rowOff>141657</xdr:rowOff>
    </xdr:to>
    <xdr:pic>
      <xdr:nvPicPr>
        <xdr:cNvPr id="15"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953148" y="149679"/>
          <a:ext cx="1597156" cy="740371"/>
        </a:xfrm>
        <a:prstGeom prst="rect">
          <a:avLst/>
        </a:prstGeom>
        <a:noFill/>
        <a:ln w="9525">
          <a:noFill/>
          <a:miter lim="800000"/>
          <a:headEnd/>
          <a:tailEnd/>
        </a:ln>
      </xdr:spPr>
    </xdr:pic>
    <xdr:clientData/>
  </xdr:twoCellAnchor>
  <xdr:twoCellAnchor editAs="oneCell">
    <xdr:from>
      <xdr:col>10</xdr:col>
      <xdr:colOff>352734</xdr:colOff>
      <xdr:row>1</xdr:row>
      <xdr:rowOff>0</xdr:rowOff>
    </xdr:from>
    <xdr:to>
      <xdr:col>15</xdr:col>
      <xdr:colOff>4182</xdr:colOff>
      <xdr:row>5</xdr:row>
      <xdr:rowOff>139071</xdr:rowOff>
    </xdr:to>
    <xdr:pic>
      <xdr:nvPicPr>
        <xdr:cNvPr id="16"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0413"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286751</xdr:colOff>
      <xdr:row>6</xdr:row>
      <xdr:rowOff>52858</xdr:rowOff>
    </xdr:to>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643"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218238</xdr:colOff>
      <xdr:row>1</xdr:row>
      <xdr:rowOff>0</xdr:rowOff>
    </xdr:from>
    <xdr:to>
      <xdr:col>11</xdr:col>
      <xdr:colOff>12448</xdr:colOff>
      <xdr:row>6</xdr:row>
      <xdr:rowOff>53210</xdr:rowOff>
    </xdr:to>
    <xdr:pic>
      <xdr:nvPicPr>
        <xdr:cNvPr id="6"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612970" y="149679"/>
          <a:ext cx="1597156" cy="740371"/>
        </a:xfrm>
        <a:prstGeom prst="rect">
          <a:avLst/>
        </a:prstGeom>
        <a:noFill/>
        <a:ln w="9525">
          <a:noFill/>
          <a:miter lim="800000"/>
          <a:headEnd/>
          <a:tailEnd/>
        </a:ln>
      </xdr:spPr>
    </xdr:pic>
    <xdr:clientData/>
  </xdr:twoCellAnchor>
  <xdr:twoCellAnchor editAs="oneCell">
    <xdr:from>
      <xdr:col>11</xdr:col>
      <xdr:colOff>12556</xdr:colOff>
      <xdr:row>1</xdr:row>
      <xdr:rowOff>0</xdr:rowOff>
    </xdr:from>
    <xdr:to>
      <xdr:col>15</xdr:col>
      <xdr:colOff>24593</xdr:colOff>
      <xdr:row>6</xdr:row>
      <xdr:rowOff>50624</xdr:rowOff>
    </xdr:to>
    <xdr:pic>
      <xdr:nvPicPr>
        <xdr:cNvPr id="7"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0235"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142874</xdr:colOff>
      <xdr:row>115</xdr:row>
      <xdr:rowOff>68035</xdr:rowOff>
    </xdr:from>
    <xdr:to>
      <xdr:col>18</xdr:col>
      <xdr:colOff>421821</xdr:colOff>
      <xdr:row>127</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40821</xdr:colOff>
      <xdr:row>139</xdr:row>
      <xdr:rowOff>0</xdr:rowOff>
    </xdr:from>
    <xdr:to>
      <xdr:col>11</xdr:col>
      <xdr:colOff>142875</xdr:colOff>
      <xdr:row>150</xdr:row>
      <xdr:rowOff>95252</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6805</xdr:colOff>
      <xdr:row>151</xdr:row>
      <xdr:rowOff>61231</xdr:rowOff>
    </xdr:from>
    <xdr:to>
      <xdr:col>19</xdr:col>
      <xdr:colOff>6805</xdr:colOff>
      <xdr:row>170</xdr:row>
      <xdr:rowOff>68035</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13607</xdr:colOff>
      <xdr:row>171</xdr:row>
      <xdr:rowOff>118383</xdr:rowOff>
    </xdr:from>
    <xdr:to>
      <xdr:col>19</xdr:col>
      <xdr:colOff>13607</xdr:colOff>
      <xdr:row>190</xdr:row>
      <xdr:rowOff>122466</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214313</xdr:colOff>
      <xdr:row>127</xdr:row>
      <xdr:rowOff>13605</xdr:rowOff>
    </xdr:from>
    <xdr:to>
      <xdr:col>14</xdr:col>
      <xdr:colOff>210911</xdr:colOff>
      <xdr:row>138</xdr:row>
      <xdr:rowOff>136070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613832</xdr:colOff>
      <xdr:row>115</xdr:row>
      <xdr:rowOff>69428</xdr:rowOff>
    </xdr:from>
    <xdr:to>
      <xdr:col>11</xdr:col>
      <xdr:colOff>0</xdr:colOff>
      <xdr:row>126</xdr:row>
      <xdr:rowOff>163285</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360589</xdr:colOff>
      <xdr:row>139</xdr:row>
      <xdr:rowOff>0</xdr:rowOff>
    </xdr:from>
    <xdr:to>
      <xdr:col>19</xdr:col>
      <xdr:colOff>242282</xdr:colOff>
      <xdr:row>150</xdr:row>
      <xdr:rowOff>93857</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4"/>
  <sheetViews>
    <sheetView showGridLines="0" showZeros="0" tabSelected="1" zoomScale="140" zoomScaleNormal="140" workbookViewId="0">
      <pane ySplit="12" topLeftCell="A13" activePane="bottomLeft" state="frozen"/>
      <selection pane="bottomLeft" activeCell="G11" sqref="G11:G12"/>
    </sheetView>
  </sheetViews>
  <sheetFormatPr baseColWidth="10" defaultColWidth="11.42578125" defaultRowHeight="12.75" x14ac:dyDescent="0.2"/>
  <cols>
    <col min="1" max="1" width="10.7109375" style="24" customWidth="1"/>
    <col min="2" max="2" width="0.5703125" style="24" customWidth="1"/>
    <col min="3" max="3" width="5.5703125" style="24" customWidth="1"/>
    <col min="4" max="4" width="2.85546875" style="24" customWidth="1"/>
    <col min="5" max="5" width="0.42578125" style="24" customWidth="1"/>
    <col min="6" max="17" width="5.42578125" style="24" customWidth="1"/>
    <col min="18" max="18" width="6.140625" style="24" customWidth="1"/>
    <col min="19" max="19" width="6.7109375" style="24" customWidth="1"/>
    <col min="20" max="20" width="1.28515625" style="24" customWidth="1"/>
    <col min="21" max="21" width="1.42578125" style="24" customWidth="1"/>
    <col min="22" max="23" width="1.28515625" style="24" customWidth="1"/>
    <col min="24" max="35" width="6.28515625" style="75" customWidth="1"/>
    <col min="36" max="36" width="3" style="75" bestFit="1" customWidth="1"/>
    <col min="37" max="37" width="2" style="75" customWidth="1"/>
    <col min="38" max="38" width="11.42578125" style="75"/>
    <col min="39" max="52" width="11.42578125" style="24"/>
    <col min="53" max="53" width="11.42578125" style="45"/>
    <col min="54" max="54" width="12.140625" style="45" bestFit="1" customWidth="1"/>
    <col min="55" max="59" width="11.42578125" style="45"/>
    <col min="60" max="16384" width="11.42578125" style="24"/>
  </cols>
  <sheetData>
    <row r="1" spans="1:59" ht="12" customHeight="1" x14ac:dyDescent="0.2">
      <c r="A1" s="2"/>
      <c r="X1" s="89"/>
      <c r="Y1" s="90"/>
      <c r="Z1" s="99"/>
    </row>
    <row r="2" spans="1:59" ht="12" customHeight="1" x14ac:dyDescent="0.2">
      <c r="Y2" s="90"/>
      <c r="Z2" s="99"/>
    </row>
    <row r="3" spans="1:59" ht="12" customHeight="1" x14ac:dyDescent="0.2">
      <c r="L3" s="25"/>
    </row>
    <row r="4" spans="1:59" ht="12" customHeight="1" x14ac:dyDescent="0.2">
      <c r="B4" s="3"/>
      <c r="C4" s="4"/>
      <c r="D4" s="26"/>
      <c r="E4" s="26"/>
      <c r="F4" s="3"/>
      <c r="G4" s="3"/>
      <c r="H4" s="3"/>
      <c r="I4" s="3"/>
      <c r="J4" s="3"/>
      <c r="K4" s="3"/>
      <c r="L4" s="3"/>
      <c r="M4" s="3"/>
      <c r="N4" s="3"/>
      <c r="O4" s="3"/>
      <c r="P4" s="3"/>
      <c r="Q4" s="3"/>
      <c r="R4" s="3"/>
      <c r="S4" s="3"/>
      <c r="U4" s="27"/>
      <c r="X4" s="107"/>
      <c r="Y4" s="107"/>
      <c r="Z4" s="107"/>
      <c r="AA4" s="107"/>
      <c r="AB4" s="107"/>
      <c r="AC4" s="107"/>
      <c r="AD4" s="107"/>
      <c r="AE4" s="107"/>
      <c r="AF4" s="107"/>
      <c r="AG4" s="107"/>
      <c r="AH4" s="107"/>
      <c r="AI4" s="107"/>
      <c r="AJ4" s="91"/>
    </row>
    <row r="5" spans="1:59" ht="12" customHeight="1" x14ac:dyDescent="0.2">
      <c r="B5" s="3"/>
      <c r="C5" s="3"/>
      <c r="D5" s="3"/>
      <c r="E5" s="3"/>
      <c r="F5" s="3"/>
      <c r="G5" s="3"/>
      <c r="H5" s="3"/>
      <c r="I5" s="3"/>
      <c r="J5" s="3"/>
      <c r="K5" s="3"/>
      <c r="L5" s="3"/>
      <c r="M5" s="3"/>
      <c r="N5" s="3"/>
      <c r="O5" s="3"/>
      <c r="P5" s="3"/>
      <c r="Q5" s="3"/>
      <c r="R5" s="3"/>
      <c r="S5" s="3"/>
      <c r="X5" s="92"/>
      <c r="Y5" s="92"/>
      <c r="Z5" s="92"/>
      <c r="AA5" s="92"/>
      <c r="AB5" s="92"/>
      <c r="AC5" s="92"/>
      <c r="AD5" s="92"/>
      <c r="AE5" s="92"/>
      <c r="AF5" s="92"/>
      <c r="AG5" s="92"/>
      <c r="AH5" s="92"/>
      <c r="AI5" s="92"/>
      <c r="AJ5" s="91"/>
    </row>
    <row r="6" spans="1:59" ht="12" customHeight="1" x14ac:dyDescent="0.2">
      <c r="B6" s="3"/>
      <c r="C6" s="34"/>
      <c r="D6" s="3"/>
      <c r="E6" s="3"/>
      <c r="F6" s="3"/>
      <c r="G6" s="3"/>
      <c r="H6" s="3"/>
      <c r="I6" s="3"/>
      <c r="J6" s="3"/>
      <c r="K6" s="3"/>
      <c r="L6" s="3"/>
      <c r="M6" s="3"/>
      <c r="N6" s="3"/>
      <c r="O6" s="3"/>
      <c r="P6" s="3"/>
      <c r="Q6" s="3"/>
      <c r="R6" s="3"/>
      <c r="S6" s="3"/>
      <c r="X6" s="92"/>
      <c r="Y6" s="92"/>
      <c r="Z6" s="92"/>
      <c r="AA6" s="92"/>
      <c r="AB6" s="92"/>
      <c r="AC6" s="92"/>
      <c r="AD6" s="92"/>
      <c r="AE6" s="92"/>
      <c r="AF6" s="92"/>
      <c r="AG6" s="92"/>
      <c r="AH6" s="92"/>
      <c r="AI6" s="92"/>
      <c r="AJ6" s="93"/>
    </row>
    <row r="7" spans="1:59" ht="15.75" customHeight="1" x14ac:dyDescent="0.2">
      <c r="B7" s="5"/>
      <c r="C7" s="51" t="s">
        <v>62</v>
      </c>
      <c r="D7" s="6"/>
      <c r="E7" s="6"/>
      <c r="F7" s="5"/>
      <c r="G7" s="5"/>
      <c r="H7" s="5"/>
      <c r="I7" s="5"/>
      <c r="J7" s="5"/>
      <c r="K7" s="5"/>
      <c r="L7" s="5"/>
      <c r="M7" s="5"/>
      <c r="N7" s="5"/>
      <c r="O7" s="5"/>
      <c r="P7" s="5"/>
      <c r="Q7" s="5"/>
      <c r="R7" s="5"/>
      <c r="S7" s="5"/>
      <c r="X7" s="92"/>
      <c r="Y7" s="92"/>
      <c r="Z7" s="92"/>
      <c r="AA7" s="92"/>
      <c r="AB7" s="92"/>
      <c r="AC7" s="92"/>
      <c r="AD7" s="92"/>
      <c r="AE7" s="92"/>
      <c r="AF7" s="92"/>
      <c r="AG7" s="92"/>
      <c r="AH7" s="92"/>
      <c r="AI7" s="92"/>
      <c r="AJ7" s="91"/>
    </row>
    <row r="8" spans="1:59" ht="15.75" customHeight="1" x14ac:dyDescent="0.2">
      <c r="B8" s="69"/>
      <c r="C8" s="71" t="s">
        <v>50</v>
      </c>
      <c r="D8" s="102">
        <v>45392</v>
      </c>
      <c r="E8" s="102"/>
      <c r="F8" s="102"/>
      <c r="G8" s="70"/>
      <c r="H8" s="70"/>
      <c r="I8" s="70"/>
      <c r="J8" s="70" t="s">
        <v>51</v>
      </c>
      <c r="L8" s="70"/>
      <c r="M8" s="70"/>
      <c r="N8" s="70"/>
      <c r="O8" s="70"/>
      <c r="P8" s="70"/>
      <c r="Q8" s="70"/>
      <c r="R8" s="70"/>
      <c r="S8" s="87" t="s">
        <v>49</v>
      </c>
      <c r="X8" s="92"/>
      <c r="Y8" s="92"/>
      <c r="Z8" s="92"/>
      <c r="AA8" s="92"/>
      <c r="AB8" s="92"/>
      <c r="AC8" s="92"/>
      <c r="AD8" s="92"/>
      <c r="AE8" s="92"/>
      <c r="AF8" s="92"/>
      <c r="AG8" s="92"/>
      <c r="AH8" s="92"/>
      <c r="AI8" s="92"/>
      <c r="AJ8" s="93"/>
    </row>
    <row r="9" spans="1:59" ht="3" customHeight="1" x14ac:dyDescent="0.2">
      <c r="B9" s="3"/>
      <c r="C9" s="3"/>
      <c r="D9" s="3"/>
      <c r="E9" s="3"/>
      <c r="F9" s="3"/>
      <c r="G9" s="3"/>
      <c r="H9" s="3"/>
      <c r="I9" s="3"/>
      <c r="J9" s="3"/>
      <c r="K9" s="3"/>
      <c r="L9" s="3"/>
      <c r="M9" s="3"/>
      <c r="N9" s="3"/>
      <c r="O9" s="3"/>
      <c r="P9" s="3"/>
      <c r="Q9" s="3"/>
      <c r="R9" s="3"/>
      <c r="S9" s="3"/>
      <c r="X9" s="94"/>
      <c r="Y9" s="94"/>
      <c r="Z9" s="94"/>
      <c r="AA9" s="94"/>
      <c r="AB9" s="94"/>
      <c r="AC9" s="94"/>
      <c r="AD9" s="94"/>
      <c r="AE9" s="94"/>
      <c r="AF9" s="94"/>
      <c r="AG9" s="94"/>
      <c r="AH9" s="94"/>
      <c r="AI9" s="94"/>
      <c r="AJ9" s="94"/>
    </row>
    <row r="10" spans="1:59" ht="12" customHeight="1" x14ac:dyDescent="0.2">
      <c r="B10" s="111" t="s">
        <v>0</v>
      </c>
      <c r="C10" s="112"/>
      <c r="D10" s="112"/>
      <c r="E10" s="113"/>
      <c r="F10" s="7" t="s">
        <v>27</v>
      </c>
      <c r="G10" s="8"/>
      <c r="H10" s="8"/>
      <c r="I10" s="8"/>
      <c r="J10" s="8"/>
      <c r="K10" s="8"/>
      <c r="L10" s="8"/>
      <c r="M10" s="8"/>
      <c r="N10" s="8"/>
      <c r="O10" s="8"/>
      <c r="P10" s="8"/>
      <c r="Q10" s="9"/>
      <c r="R10" s="108" t="s">
        <v>69</v>
      </c>
      <c r="S10" s="108" t="s">
        <v>68</v>
      </c>
      <c r="T10" s="2"/>
      <c r="X10" s="94"/>
      <c r="Y10" s="94"/>
      <c r="Z10" s="94"/>
      <c r="AA10" s="94"/>
      <c r="AB10" s="94"/>
      <c r="AC10" s="94"/>
      <c r="AD10" s="94"/>
      <c r="AE10" s="94"/>
      <c r="AF10" s="94"/>
      <c r="AG10" s="94"/>
      <c r="AH10" s="94"/>
      <c r="AI10" s="94"/>
      <c r="AJ10" s="94"/>
    </row>
    <row r="11" spans="1:59" ht="12" customHeight="1" x14ac:dyDescent="0.2">
      <c r="B11" s="114"/>
      <c r="C11" s="115"/>
      <c r="D11" s="115"/>
      <c r="E11" s="105"/>
      <c r="F11" s="105" t="s">
        <v>8</v>
      </c>
      <c r="G11" s="105" t="s">
        <v>9</v>
      </c>
      <c r="H11" s="105" t="s">
        <v>1</v>
      </c>
      <c r="I11" s="105" t="s">
        <v>2</v>
      </c>
      <c r="J11" s="105" t="s">
        <v>3</v>
      </c>
      <c r="K11" s="105" t="s">
        <v>10</v>
      </c>
      <c r="L11" s="105" t="s">
        <v>4</v>
      </c>
      <c r="M11" s="105" t="s">
        <v>11</v>
      </c>
      <c r="N11" s="105" t="s">
        <v>12</v>
      </c>
      <c r="O11" s="105" t="s">
        <v>13</v>
      </c>
      <c r="P11" s="105" t="s">
        <v>14</v>
      </c>
      <c r="Q11" s="105" t="s">
        <v>18</v>
      </c>
      <c r="R11" s="109" t="e">
        <v>#REF!</v>
      </c>
      <c r="S11" s="109" t="s">
        <v>70</v>
      </c>
      <c r="X11" s="94"/>
      <c r="Y11" s="94"/>
      <c r="Z11" s="94"/>
      <c r="AA11" s="94"/>
      <c r="AB11" s="94"/>
      <c r="AC11" s="94"/>
      <c r="AD11" s="94"/>
      <c r="AE11" s="94"/>
      <c r="AF11" s="94"/>
      <c r="AG11" s="94"/>
      <c r="AH11" s="94"/>
      <c r="AI11" s="94"/>
      <c r="AJ11" s="94"/>
    </row>
    <row r="12" spans="1:59" ht="12" customHeight="1" x14ac:dyDescent="0.2">
      <c r="B12" s="116"/>
      <c r="C12" s="117"/>
      <c r="D12" s="117"/>
      <c r="E12" s="118"/>
      <c r="F12" s="106"/>
      <c r="G12" s="106"/>
      <c r="H12" s="106"/>
      <c r="I12" s="106"/>
      <c r="J12" s="106"/>
      <c r="K12" s="106"/>
      <c r="L12" s="106"/>
      <c r="M12" s="106"/>
      <c r="N12" s="106"/>
      <c r="O12" s="106"/>
      <c r="P12" s="106"/>
      <c r="Q12" s="106"/>
      <c r="R12" s="110" t="e">
        <v>#REF!</v>
      </c>
      <c r="S12" s="110" t="s">
        <v>70</v>
      </c>
      <c r="X12" s="94"/>
      <c r="Y12" s="94"/>
      <c r="Z12" s="94"/>
      <c r="AA12" s="94"/>
      <c r="AB12" s="94"/>
      <c r="AC12" s="94"/>
      <c r="AD12" s="94"/>
      <c r="AE12" s="94"/>
      <c r="AF12" s="94"/>
      <c r="AG12" s="94"/>
      <c r="AH12" s="94"/>
      <c r="AI12" s="94"/>
      <c r="AJ12" s="94"/>
    </row>
    <row r="13" spans="1:59" ht="3" customHeight="1" x14ac:dyDescent="0.2">
      <c r="B13" s="10"/>
      <c r="C13" s="11"/>
      <c r="D13" s="11"/>
      <c r="E13" s="11"/>
      <c r="F13" s="12"/>
      <c r="G13" s="12"/>
      <c r="H13" s="12"/>
      <c r="I13" s="12"/>
      <c r="J13" s="12"/>
      <c r="K13" s="12"/>
      <c r="L13" s="12"/>
      <c r="M13" s="12"/>
      <c r="N13" s="12"/>
      <c r="O13" s="12"/>
      <c r="P13" s="12"/>
      <c r="Q13" s="12"/>
      <c r="R13" s="12"/>
      <c r="S13" s="13"/>
      <c r="X13" s="94"/>
      <c r="Y13" s="94"/>
      <c r="Z13" s="94"/>
      <c r="AA13" s="94"/>
      <c r="AB13" s="94"/>
      <c r="AC13" s="94"/>
      <c r="AD13" s="94"/>
      <c r="AE13" s="94"/>
      <c r="AF13" s="94"/>
      <c r="AG13" s="94"/>
      <c r="AH13" s="94"/>
      <c r="AI13" s="94"/>
      <c r="AJ13" s="94"/>
    </row>
    <row r="14" spans="1:59" ht="12" customHeight="1" x14ac:dyDescent="0.2">
      <c r="B14" s="47"/>
      <c r="C14" s="14" t="s">
        <v>15</v>
      </c>
      <c r="D14" s="14"/>
      <c r="E14" s="14"/>
      <c r="F14" s="14"/>
      <c r="G14" s="14"/>
      <c r="H14" s="14"/>
      <c r="I14" s="14"/>
      <c r="J14" s="14"/>
      <c r="K14" s="14"/>
      <c r="L14" s="14"/>
      <c r="M14" s="14"/>
      <c r="N14" s="14"/>
      <c r="O14" s="14"/>
      <c r="P14" s="14"/>
      <c r="Q14" s="14"/>
      <c r="R14" s="14"/>
      <c r="S14" s="81"/>
      <c r="X14" s="94"/>
      <c r="Y14" s="94"/>
      <c r="Z14" s="94"/>
      <c r="AA14" s="94"/>
      <c r="AB14" s="94"/>
      <c r="AC14" s="94"/>
      <c r="AD14" s="94"/>
      <c r="AE14" s="94"/>
      <c r="AF14" s="94"/>
      <c r="AG14" s="94"/>
      <c r="AH14" s="94"/>
      <c r="AI14" s="94"/>
      <c r="AJ14" s="94"/>
    </row>
    <row r="15" spans="1:59" s="62" customFormat="1" ht="11.25" customHeight="1" x14ac:dyDescent="0.2">
      <c r="B15" s="63"/>
      <c r="C15" s="48" t="s">
        <v>37</v>
      </c>
      <c r="D15" s="48"/>
      <c r="E15" s="48"/>
      <c r="F15" s="48"/>
      <c r="G15" s="48"/>
      <c r="H15" s="48"/>
      <c r="I15" s="48"/>
      <c r="J15" s="48"/>
      <c r="K15" s="48"/>
      <c r="L15" s="48"/>
      <c r="M15" s="48"/>
      <c r="N15" s="48"/>
      <c r="O15" s="48"/>
      <c r="P15" s="48"/>
      <c r="Q15" s="48"/>
      <c r="R15" s="48"/>
      <c r="S15" s="82"/>
      <c r="X15" s="95"/>
      <c r="Y15" s="95"/>
      <c r="Z15" s="95"/>
      <c r="AA15" s="95"/>
      <c r="AB15" s="95"/>
      <c r="AC15" s="95"/>
      <c r="AD15" s="95"/>
      <c r="AE15" s="95"/>
      <c r="AF15" s="95"/>
      <c r="AG15" s="95"/>
      <c r="AH15" s="95"/>
      <c r="AI15" s="95"/>
      <c r="AJ15" s="11"/>
      <c r="AK15" s="96"/>
      <c r="AL15" s="96"/>
      <c r="BA15" s="22"/>
      <c r="BB15" s="22"/>
      <c r="BC15" s="22"/>
      <c r="BD15" s="22"/>
      <c r="BE15" s="22"/>
      <c r="BF15" s="22"/>
      <c r="BG15" s="22"/>
    </row>
    <row r="16" spans="1:59" ht="8.1" customHeight="1" x14ac:dyDescent="0.2">
      <c r="A16" s="46"/>
      <c r="B16" s="10"/>
      <c r="C16" s="104">
        <v>2023</v>
      </c>
      <c r="D16" s="104"/>
      <c r="E16" s="15"/>
      <c r="F16" s="42">
        <v>251482.82500000001</v>
      </c>
      <c r="G16" s="42">
        <v>228901.448</v>
      </c>
      <c r="H16" s="42">
        <v>253889.33</v>
      </c>
      <c r="I16" s="42">
        <v>248814.58199999999</v>
      </c>
      <c r="J16" s="42">
        <v>261220.28899999999</v>
      </c>
      <c r="K16" s="42">
        <v>250122.508</v>
      </c>
      <c r="L16" s="42">
        <v>254824.72899999999</v>
      </c>
      <c r="M16" s="42">
        <v>247536.50599999999</v>
      </c>
      <c r="N16" s="42">
        <v>233619.87899999999</v>
      </c>
      <c r="O16" s="42">
        <v>239116.28400000001</v>
      </c>
      <c r="P16" s="42">
        <v>231228.35699999999</v>
      </c>
      <c r="Q16" s="42">
        <v>243023.723</v>
      </c>
      <c r="R16" s="44">
        <v>480384.27300000004</v>
      </c>
      <c r="T16" s="32"/>
      <c r="X16" s="97"/>
      <c r="Y16" s="97"/>
      <c r="Z16" s="97"/>
      <c r="AA16" s="97"/>
      <c r="AB16" s="97"/>
      <c r="AC16" s="97"/>
      <c r="AD16" s="97"/>
      <c r="AE16" s="97"/>
      <c r="AF16" s="97"/>
      <c r="AG16" s="97"/>
      <c r="AH16" s="97"/>
      <c r="AI16" s="97"/>
      <c r="AJ16" s="94"/>
    </row>
    <row r="17" spans="1:59" ht="8.1" customHeight="1" x14ac:dyDescent="0.2">
      <c r="B17" s="10"/>
      <c r="C17" s="104">
        <v>2024</v>
      </c>
      <c r="D17" s="104"/>
      <c r="E17" s="15"/>
      <c r="F17" s="42">
        <v>250899.10699999999</v>
      </c>
      <c r="G17" s="42">
        <v>238795.36300000001</v>
      </c>
      <c r="H17" s="42">
        <v>0</v>
      </c>
      <c r="I17" s="42">
        <v>0</v>
      </c>
      <c r="J17" s="42">
        <v>0</v>
      </c>
      <c r="K17" s="42">
        <v>0</v>
      </c>
      <c r="L17" s="42">
        <v>0</v>
      </c>
      <c r="M17" s="42">
        <v>0</v>
      </c>
      <c r="N17" s="42">
        <v>0</v>
      </c>
      <c r="O17" s="42">
        <v>0</v>
      </c>
      <c r="P17" s="42">
        <v>0</v>
      </c>
      <c r="Q17" s="42">
        <v>0</v>
      </c>
      <c r="R17" s="44">
        <v>489694.47</v>
      </c>
      <c r="S17" s="88">
        <v>2699201.3269999996</v>
      </c>
      <c r="T17" s="32"/>
      <c r="X17" s="97"/>
      <c r="Y17" s="97"/>
      <c r="Z17" s="97"/>
      <c r="AA17" s="97"/>
      <c r="AB17" s="97"/>
      <c r="AC17" s="97"/>
      <c r="AD17" s="97"/>
      <c r="AE17" s="97"/>
      <c r="AF17" s="97"/>
      <c r="AG17" s="97"/>
      <c r="AH17" s="97"/>
      <c r="AI17" s="97"/>
    </row>
    <row r="18" spans="1:59" ht="3" customHeight="1" x14ac:dyDescent="0.2">
      <c r="B18" s="10"/>
      <c r="C18" s="86"/>
      <c r="D18" s="86"/>
      <c r="E18" s="15"/>
      <c r="F18" s="1"/>
      <c r="G18" s="1"/>
      <c r="H18" s="1"/>
      <c r="I18" s="1"/>
      <c r="J18" s="1"/>
      <c r="K18" s="1"/>
      <c r="L18" s="1"/>
      <c r="M18" s="1"/>
      <c r="N18" s="1"/>
      <c r="O18" s="1"/>
      <c r="P18" s="1"/>
      <c r="Q18" s="1"/>
      <c r="R18" s="35"/>
      <c r="S18" s="88"/>
      <c r="T18" s="32"/>
    </row>
    <row r="19" spans="1:59" ht="8.1" customHeight="1" x14ac:dyDescent="0.2">
      <c r="B19" s="10"/>
      <c r="C19" s="37" t="s">
        <v>19</v>
      </c>
      <c r="D19" s="16" t="s">
        <v>20</v>
      </c>
      <c r="E19" s="15"/>
      <c r="F19" s="17">
        <v>-0.23211048309164539</v>
      </c>
      <c r="G19" s="17">
        <v>4.3223470565376232</v>
      </c>
      <c r="H19" s="17">
        <v>-100</v>
      </c>
      <c r="I19" s="17">
        <v>-100</v>
      </c>
      <c r="J19" s="17">
        <v>-100</v>
      </c>
      <c r="K19" s="17">
        <v>-100</v>
      </c>
      <c r="L19" s="17">
        <v>-100</v>
      </c>
      <c r="M19" s="17">
        <v>-100</v>
      </c>
      <c r="N19" s="17">
        <v>-100</v>
      </c>
      <c r="O19" s="17">
        <v>-100</v>
      </c>
      <c r="P19" s="17">
        <v>-100</v>
      </c>
      <c r="Q19" s="17">
        <v>-100</v>
      </c>
      <c r="R19" s="18">
        <v>1.938072814469507</v>
      </c>
      <c r="S19" s="88"/>
      <c r="T19" s="32"/>
    </row>
    <row r="20" spans="1:59" s="62" customFormat="1" ht="11.25" customHeight="1" x14ac:dyDescent="0.2">
      <c r="B20" s="63"/>
      <c r="C20" s="48" t="s">
        <v>38</v>
      </c>
      <c r="D20" s="48"/>
      <c r="E20" s="48"/>
      <c r="F20" s="48"/>
      <c r="G20" s="48"/>
      <c r="H20" s="48"/>
      <c r="I20" s="48"/>
      <c r="J20" s="48"/>
      <c r="K20" s="48"/>
      <c r="L20" s="48"/>
      <c r="M20" s="48"/>
      <c r="N20" s="48"/>
      <c r="O20" s="48"/>
      <c r="P20" s="48"/>
      <c r="Q20" s="48"/>
      <c r="R20" s="48"/>
      <c r="S20" s="82"/>
      <c r="T20" s="64"/>
      <c r="X20" s="95"/>
      <c r="Y20" s="95"/>
      <c r="Z20" s="95"/>
      <c r="AA20" s="95"/>
      <c r="AB20" s="95"/>
      <c r="AC20" s="95"/>
      <c r="AD20" s="95"/>
      <c r="AE20" s="95"/>
      <c r="AF20" s="95"/>
      <c r="AG20" s="95"/>
      <c r="AH20" s="95"/>
      <c r="AI20" s="95"/>
      <c r="AJ20" s="96"/>
      <c r="AK20" s="96"/>
      <c r="AL20" s="96"/>
      <c r="BA20" s="22"/>
      <c r="BB20" s="22"/>
      <c r="BC20" s="22"/>
      <c r="BD20" s="22"/>
      <c r="BE20" s="22"/>
      <c r="BF20" s="22"/>
      <c r="BG20" s="22"/>
    </row>
    <row r="21" spans="1:59" ht="7.5" customHeight="1" x14ac:dyDescent="0.2">
      <c r="B21" s="10"/>
      <c r="C21" s="104">
        <v>2023</v>
      </c>
      <c r="D21" s="104"/>
      <c r="E21" s="49"/>
      <c r="F21" s="42">
        <v>4410.482</v>
      </c>
      <c r="G21" s="42">
        <v>4080.4059999999999</v>
      </c>
      <c r="H21" s="42">
        <v>4609.2719999999999</v>
      </c>
      <c r="I21" s="42">
        <v>4622.4660000000003</v>
      </c>
      <c r="J21" s="42">
        <v>5010.8220000000001</v>
      </c>
      <c r="K21" s="42">
        <v>4707.9750000000004</v>
      </c>
      <c r="L21" s="42">
        <v>4757.03</v>
      </c>
      <c r="M21" s="42">
        <v>4616.2120000000004</v>
      </c>
      <c r="N21" s="42">
        <v>4299.4369999999999</v>
      </c>
      <c r="O21" s="42">
        <v>4246.9790000000003</v>
      </c>
      <c r="P21" s="42">
        <v>4033.692</v>
      </c>
      <c r="Q21" s="42">
        <v>4295.0320000000002</v>
      </c>
      <c r="R21" s="44">
        <v>8490.887999999999</v>
      </c>
      <c r="S21" s="103">
        <v>49283.254000000001</v>
      </c>
      <c r="T21" s="32"/>
      <c r="X21" s="97"/>
      <c r="Y21" s="97"/>
      <c r="Z21" s="97"/>
      <c r="AA21" s="97"/>
      <c r="AB21" s="97"/>
      <c r="AC21" s="97"/>
      <c r="AD21" s="97"/>
      <c r="AE21" s="97"/>
      <c r="AF21" s="97"/>
      <c r="AG21" s="97"/>
      <c r="AH21" s="97"/>
      <c r="AI21" s="97"/>
    </row>
    <row r="22" spans="1:59" ht="8.1" customHeight="1" x14ac:dyDescent="0.2">
      <c r="B22" s="10"/>
      <c r="C22" s="104">
        <v>2024</v>
      </c>
      <c r="D22" s="104"/>
      <c r="E22" s="15"/>
      <c r="F22" s="42">
        <v>4485.1469999999999</v>
      </c>
      <c r="G22" s="42">
        <v>4208.4620000000004</v>
      </c>
      <c r="H22" s="42">
        <v>0</v>
      </c>
      <c r="I22" s="42">
        <v>0</v>
      </c>
      <c r="J22" s="42">
        <v>0</v>
      </c>
      <c r="K22" s="42">
        <v>0</v>
      </c>
      <c r="L22" s="42">
        <v>0</v>
      </c>
      <c r="M22" s="42">
        <v>0</v>
      </c>
      <c r="N22" s="42">
        <v>0</v>
      </c>
      <c r="O22" s="42">
        <v>0</v>
      </c>
      <c r="P22" s="42">
        <v>0</v>
      </c>
      <c r="Q22" s="42">
        <v>0</v>
      </c>
      <c r="R22" s="59">
        <v>8693.6090000000004</v>
      </c>
      <c r="S22" s="103">
        <v>0</v>
      </c>
      <c r="X22" s="97"/>
      <c r="Y22" s="97"/>
      <c r="Z22" s="97"/>
      <c r="AA22" s="97"/>
      <c r="AB22" s="97"/>
      <c r="AC22" s="97"/>
      <c r="AD22" s="97"/>
      <c r="AE22" s="97"/>
      <c r="AF22" s="97"/>
      <c r="AG22" s="97"/>
      <c r="AH22" s="97"/>
      <c r="AI22" s="97"/>
    </row>
    <row r="23" spans="1:59" ht="3" customHeight="1" x14ac:dyDescent="0.2">
      <c r="B23" s="10"/>
      <c r="C23" s="12"/>
      <c r="D23" s="16"/>
      <c r="E23" s="15"/>
      <c r="F23" s="1"/>
      <c r="G23" s="1"/>
      <c r="H23" s="1"/>
      <c r="I23" s="1"/>
      <c r="J23" s="1"/>
      <c r="K23" s="1"/>
      <c r="L23" s="1"/>
      <c r="M23" s="1"/>
      <c r="N23" s="1"/>
      <c r="O23" s="1"/>
      <c r="P23" s="1"/>
      <c r="Q23" s="1"/>
      <c r="R23" s="60"/>
      <c r="S23" s="103">
        <v>-900</v>
      </c>
    </row>
    <row r="24" spans="1:59" ht="7.5" customHeight="1" x14ac:dyDescent="0.2">
      <c r="B24" s="10"/>
      <c r="C24" s="37" t="s">
        <v>19</v>
      </c>
      <c r="D24" s="16" t="s">
        <v>20</v>
      </c>
      <c r="E24" s="15"/>
      <c r="F24" s="17">
        <v>1.6928988713705309</v>
      </c>
      <c r="G24" s="17">
        <v>3.1383151578544073</v>
      </c>
      <c r="H24" s="17">
        <v>-100</v>
      </c>
      <c r="I24" s="17">
        <v>-100</v>
      </c>
      <c r="J24" s="17">
        <v>-100</v>
      </c>
      <c r="K24" s="17">
        <v>-100</v>
      </c>
      <c r="L24" s="17">
        <v>-100</v>
      </c>
      <c r="M24" s="17">
        <v>-100</v>
      </c>
      <c r="N24" s="17">
        <v>-100</v>
      </c>
      <c r="O24" s="17">
        <v>-100</v>
      </c>
      <c r="P24" s="17">
        <v>-100</v>
      </c>
      <c r="Q24" s="17">
        <v>-100</v>
      </c>
      <c r="R24" s="58">
        <v>2.3875123544204229</v>
      </c>
      <c r="S24" s="103">
        <v>0</v>
      </c>
    </row>
    <row r="25" spans="1:59" ht="12" customHeight="1" x14ac:dyDescent="0.2">
      <c r="B25" s="47"/>
      <c r="C25" s="14" t="s">
        <v>16</v>
      </c>
      <c r="D25" s="14"/>
      <c r="E25" s="14"/>
      <c r="F25" s="14"/>
      <c r="G25" s="14"/>
      <c r="H25" s="14"/>
      <c r="I25" s="14"/>
      <c r="J25" s="14"/>
      <c r="K25" s="14"/>
      <c r="L25" s="14"/>
      <c r="M25" s="14"/>
      <c r="N25" s="14"/>
      <c r="O25" s="14"/>
      <c r="P25" s="14"/>
      <c r="Q25" s="14"/>
      <c r="R25" s="14"/>
      <c r="S25" s="81"/>
    </row>
    <row r="26" spans="1:59" s="62" customFormat="1" ht="11.25" customHeight="1" x14ac:dyDescent="0.2">
      <c r="B26" s="63"/>
      <c r="C26" s="48" t="s">
        <v>37</v>
      </c>
      <c r="D26" s="48"/>
      <c r="E26" s="48"/>
      <c r="F26" s="48"/>
      <c r="G26" s="48"/>
      <c r="H26" s="48"/>
      <c r="I26" s="48"/>
      <c r="J26" s="48"/>
      <c r="K26" s="48"/>
      <c r="L26" s="48"/>
      <c r="M26" s="48"/>
      <c r="N26" s="48"/>
      <c r="O26" s="48"/>
      <c r="P26" s="48"/>
      <c r="Q26" s="48"/>
      <c r="R26" s="48"/>
      <c r="S26" s="82"/>
      <c r="X26" s="95"/>
      <c r="Y26" s="95"/>
      <c r="Z26" s="95"/>
      <c r="AA26" s="95"/>
      <c r="AB26" s="95"/>
      <c r="AC26" s="95"/>
      <c r="AD26" s="95"/>
      <c r="AE26" s="95"/>
      <c r="AF26" s="95"/>
      <c r="AG26" s="95"/>
      <c r="AH26" s="95"/>
      <c r="AI26" s="95"/>
      <c r="AJ26" s="96"/>
      <c r="AK26" s="96"/>
      <c r="AL26" s="96"/>
      <c r="BA26" s="22"/>
      <c r="BB26" s="22"/>
      <c r="BC26" s="22"/>
      <c r="BD26" s="22"/>
      <c r="BE26" s="22"/>
      <c r="BF26" s="22"/>
      <c r="BG26" s="22"/>
    </row>
    <row r="27" spans="1:59" ht="8.1" customHeight="1" x14ac:dyDescent="0.2">
      <c r="A27" s="46"/>
      <c r="B27" s="10"/>
      <c r="C27" s="104">
        <v>2023</v>
      </c>
      <c r="D27" s="104"/>
      <c r="E27" s="15"/>
      <c r="F27" s="42">
        <v>615217.23899999994</v>
      </c>
      <c r="G27" s="42">
        <v>563526.76899999997</v>
      </c>
      <c r="H27" s="42">
        <v>623618.62</v>
      </c>
      <c r="I27" s="42">
        <v>610777.66500000004</v>
      </c>
      <c r="J27" s="42">
        <v>638833.14800000004</v>
      </c>
      <c r="K27" s="42">
        <v>610506.39199999999</v>
      </c>
      <c r="L27" s="42">
        <v>622971.56400000001</v>
      </c>
      <c r="M27" s="42">
        <v>602183.78300000005</v>
      </c>
      <c r="N27" s="42">
        <v>566845.67700000003</v>
      </c>
      <c r="O27" s="42">
        <v>576323.46</v>
      </c>
      <c r="P27" s="42">
        <v>555555.62</v>
      </c>
      <c r="Q27" s="42">
        <v>587781.84699999995</v>
      </c>
      <c r="R27" s="44">
        <v>1178744.0079999999</v>
      </c>
      <c r="S27" s="103">
        <v>6559990.4680000003</v>
      </c>
      <c r="T27" s="32"/>
      <c r="X27" s="97"/>
      <c r="Y27" s="97"/>
      <c r="Z27" s="97"/>
      <c r="AA27" s="97"/>
      <c r="AB27" s="97"/>
      <c r="AC27" s="97"/>
      <c r="AD27" s="97"/>
      <c r="AE27" s="97"/>
      <c r="AF27" s="97"/>
      <c r="AG27" s="97"/>
      <c r="AH27" s="97"/>
      <c r="AI27" s="97"/>
    </row>
    <row r="28" spans="1:59" ht="8.1" customHeight="1" x14ac:dyDescent="0.2">
      <c r="B28" s="10"/>
      <c r="C28" s="104">
        <v>2024</v>
      </c>
      <c r="D28" s="104"/>
      <c r="E28" s="15"/>
      <c r="F28" s="42">
        <v>605374.02399999998</v>
      </c>
      <c r="G28" s="42">
        <v>582837.28799999994</v>
      </c>
      <c r="H28" s="42">
        <v>0</v>
      </c>
      <c r="I28" s="42">
        <v>0</v>
      </c>
      <c r="J28" s="42">
        <v>0</v>
      </c>
      <c r="K28" s="42">
        <v>0</v>
      </c>
      <c r="L28" s="42">
        <v>0</v>
      </c>
      <c r="M28" s="42">
        <v>0</v>
      </c>
      <c r="N28" s="42">
        <v>0</v>
      </c>
      <c r="O28" s="42">
        <v>0</v>
      </c>
      <c r="P28" s="42">
        <v>0</v>
      </c>
      <c r="Q28" s="42">
        <v>0</v>
      </c>
      <c r="R28" s="44">
        <v>1188211.3119999999</v>
      </c>
      <c r="S28" s="103">
        <v>0</v>
      </c>
      <c r="X28" s="97"/>
      <c r="Y28" s="97"/>
      <c r="Z28" s="97"/>
      <c r="AA28" s="97"/>
      <c r="AB28" s="97"/>
      <c r="AC28" s="97"/>
      <c r="AD28" s="97"/>
      <c r="AE28" s="97"/>
      <c r="AF28" s="97"/>
      <c r="AG28" s="97"/>
      <c r="AH28" s="97"/>
      <c r="AI28" s="97"/>
    </row>
    <row r="29" spans="1:59" ht="3" customHeight="1" x14ac:dyDescent="0.2">
      <c r="B29" s="10"/>
      <c r="C29" s="86"/>
      <c r="D29" s="86"/>
      <c r="E29" s="15"/>
      <c r="F29" s="12"/>
      <c r="G29" s="12"/>
      <c r="H29" s="12"/>
      <c r="I29" s="12"/>
      <c r="J29" s="12"/>
      <c r="K29" s="12"/>
      <c r="L29" s="12"/>
      <c r="M29" s="12"/>
      <c r="N29" s="12"/>
      <c r="O29" s="1"/>
      <c r="P29" s="1"/>
      <c r="Q29" s="1"/>
      <c r="R29" s="35"/>
      <c r="S29" s="103">
        <v>-900</v>
      </c>
    </row>
    <row r="30" spans="1:59" ht="8.1" customHeight="1" x14ac:dyDescent="0.2">
      <c r="B30" s="10"/>
      <c r="C30" s="37" t="s">
        <v>19</v>
      </c>
      <c r="D30" s="16" t="s">
        <v>20</v>
      </c>
      <c r="E30" s="15"/>
      <c r="F30" s="17">
        <v>-1.5999576045689992</v>
      </c>
      <c r="G30" s="17">
        <v>3.4267261223929495</v>
      </c>
      <c r="H30" s="17">
        <v>-100</v>
      </c>
      <c r="I30" s="17">
        <v>-100</v>
      </c>
      <c r="J30" s="17">
        <v>-100</v>
      </c>
      <c r="K30" s="17">
        <v>-100</v>
      </c>
      <c r="L30" s="17">
        <v>-100</v>
      </c>
      <c r="M30" s="17">
        <v>-100</v>
      </c>
      <c r="N30" s="17">
        <v>-100</v>
      </c>
      <c r="O30" s="17">
        <v>-100</v>
      </c>
      <c r="P30" s="17">
        <v>-100</v>
      </c>
      <c r="Q30" s="17">
        <v>-100</v>
      </c>
      <c r="R30" s="18">
        <v>0.80316879116639939</v>
      </c>
      <c r="S30" s="103">
        <v>0</v>
      </c>
    </row>
    <row r="31" spans="1:59" s="62" customFormat="1" ht="11.25" customHeight="1" x14ac:dyDescent="0.2">
      <c r="B31" s="63"/>
      <c r="C31" s="48" t="s">
        <v>38</v>
      </c>
      <c r="D31" s="48"/>
      <c r="E31" s="48"/>
      <c r="F31" s="48"/>
      <c r="G31" s="48"/>
      <c r="H31" s="48"/>
      <c r="I31" s="48"/>
      <c r="J31" s="48"/>
      <c r="K31" s="48"/>
      <c r="L31" s="48"/>
      <c r="M31" s="48"/>
      <c r="N31" s="48"/>
      <c r="O31" s="48"/>
      <c r="P31" s="48"/>
      <c r="Q31" s="48"/>
      <c r="R31" s="48"/>
      <c r="S31" s="82"/>
      <c r="X31" s="95"/>
      <c r="Y31" s="95"/>
      <c r="Z31" s="95"/>
      <c r="AA31" s="95"/>
      <c r="AB31" s="95"/>
      <c r="AC31" s="95"/>
      <c r="AD31" s="95"/>
      <c r="AE31" s="95"/>
      <c r="AF31" s="95"/>
      <c r="AG31" s="95"/>
      <c r="AH31" s="95"/>
      <c r="AI31" s="95"/>
      <c r="AJ31" s="96"/>
      <c r="AK31" s="96"/>
      <c r="AL31" s="96"/>
      <c r="BA31" s="22"/>
      <c r="BB31" s="22"/>
      <c r="BC31" s="22"/>
      <c r="BD31" s="22"/>
      <c r="BE31" s="22"/>
      <c r="BF31" s="22"/>
      <c r="BG31" s="22"/>
    </row>
    <row r="32" spans="1:59" ht="7.5" customHeight="1" x14ac:dyDescent="0.2">
      <c r="B32" s="10"/>
      <c r="C32" s="104">
        <v>2023</v>
      </c>
      <c r="D32" s="104"/>
      <c r="E32" s="49"/>
      <c r="F32" s="42">
        <v>10239.963</v>
      </c>
      <c r="G32" s="42">
        <v>9355.8639999999996</v>
      </c>
      <c r="H32" s="42">
        <v>10452.764999999999</v>
      </c>
      <c r="I32" s="42">
        <v>10629.921</v>
      </c>
      <c r="J32" s="42">
        <v>11403.33</v>
      </c>
      <c r="K32" s="42">
        <v>10644.18</v>
      </c>
      <c r="L32" s="42">
        <v>10708.085999999999</v>
      </c>
      <c r="M32" s="42">
        <v>10160.008</v>
      </c>
      <c r="N32" s="42">
        <v>9938.0830000000005</v>
      </c>
      <c r="O32" s="42">
        <v>10002.677</v>
      </c>
      <c r="P32" s="42">
        <v>9622.3140000000003</v>
      </c>
      <c r="Q32" s="42">
        <v>10102.599</v>
      </c>
      <c r="R32" s="44">
        <v>19595.826999999997</v>
      </c>
      <c r="S32" s="103">
        <v>113706.99</v>
      </c>
      <c r="X32" s="97"/>
      <c r="Y32" s="97"/>
      <c r="Z32" s="97"/>
      <c r="AA32" s="97"/>
      <c r="AB32" s="97"/>
      <c r="AC32" s="97"/>
      <c r="AD32" s="97"/>
      <c r="AE32" s="97"/>
      <c r="AF32" s="97"/>
      <c r="AG32" s="97"/>
      <c r="AH32" s="97"/>
      <c r="AI32" s="97"/>
    </row>
    <row r="33" spans="1:59" ht="7.5" customHeight="1" x14ac:dyDescent="0.2">
      <c r="B33" s="10"/>
      <c r="C33" s="104">
        <v>2024</v>
      </c>
      <c r="D33" s="104"/>
      <c r="E33" s="15"/>
      <c r="F33" s="42">
        <v>10510.112999999999</v>
      </c>
      <c r="G33" s="42">
        <v>9985.6790000000001</v>
      </c>
      <c r="H33" s="42">
        <v>0</v>
      </c>
      <c r="I33" s="42">
        <v>0</v>
      </c>
      <c r="J33" s="42">
        <v>0</v>
      </c>
      <c r="K33" s="42">
        <v>0</v>
      </c>
      <c r="L33" s="42">
        <v>0</v>
      </c>
      <c r="M33" s="42">
        <v>0</v>
      </c>
      <c r="N33" s="42">
        <v>0</v>
      </c>
      <c r="O33" s="42">
        <v>0</v>
      </c>
      <c r="P33" s="42">
        <v>0</v>
      </c>
      <c r="Q33" s="42">
        <v>0</v>
      </c>
      <c r="R33" s="59">
        <v>20495.792000000001</v>
      </c>
      <c r="S33" s="103">
        <v>0</v>
      </c>
      <c r="X33" s="97"/>
      <c r="Y33" s="97"/>
      <c r="Z33" s="97"/>
      <c r="AA33" s="97"/>
      <c r="AB33" s="97"/>
      <c r="AC33" s="97"/>
      <c r="AD33" s="97"/>
      <c r="AE33" s="97"/>
      <c r="AF33" s="97"/>
      <c r="AG33" s="97"/>
      <c r="AH33" s="97"/>
      <c r="AI33" s="97"/>
    </row>
    <row r="34" spans="1:59" ht="3" customHeight="1" x14ac:dyDescent="0.2">
      <c r="B34" s="10"/>
      <c r="C34" s="12"/>
      <c r="D34" s="16"/>
      <c r="E34" s="15"/>
      <c r="F34" s="1"/>
      <c r="G34" s="1"/>
      <c r="H34" s="1"/>
      <c r="I34" s="1"/>
      <c r="J34" s="1"/>
      <c r="K34" s="1"/>
      <c r="L34" s="1"/>
      <c r="M34" s="1"/>
      <c r="N34" s="1"/>
      <c r="O34" s="1"/>
      <c r="P34" s="1"/>
      <c r="Q34" s="1"/>
      <c r="R34" s="60"/>
      <c r="S34" s="103">
        <v>-900</v>
      </c>
      <c r="T34" s="32"/>
      <c r="U34" s="33"/>
      <c r="V34" s="33"/>
    </row>
    <row r="35" spans="1:59" ht="7.5" customHeight="1" x14ac:dyDescent="0.2">
      <c r="B35" s="10"/>
      <c r="C35" s="37" t="s">
        <v>19</v>
      </c>
      <c r="D35" s="16" t="s">
        <v>20</v>
      </c>
      <c r="E35" s="15"/>
      <c r="F35" s="17">
        <v>2.6381931262837668</v>
      </c>
      <c r="G35" s="17">
        <v>6.7317673707099743</v>
      </c>
      <c r="H35" s="17">
        <v>-100</v>
      </c>
      <c r="I35" s="17">
        <v>-100</v>
      </c>
      <c r="J35" s="17">
        <v>-100</v>
      </c>
      <c r="K35" s="17">
        <v>-100</v>
      </c>
      <c r="L35" s="17">
        <v>-100</v>
      </c>
      <c r="M35" s="17">
        <v>-100</v>
      </c>
      <c r="N35" s="17">
        <v>-100</v>
      </c>
      <c r="O35" s="17">
        <v>-100</v>
      </c>
      <c r="P35" s="17">
        <v>-100</v>
      </c>
      <c r="Q35" s="17">
        <v>-100</v>
      </c>
      <c r="R35" s="18">
        <v>4.5926359729548807</v>
      </c>
      <c r="S35" s="103">
        <v>0</v>
      </c>
      <c r="T35" s="32"/>
      <c r="U35" s="33"/>
      <c r="V35" s="33"/>
    </row>
    <row r="36" spans="1:59" ht="12" customHeight="1" x14ac:dyDescent="0.2">
      <c r="B36" s="47"/>
      <c r="C36" s="14" t="s">
        <v>6</v>
      </c>
      <c r="D36" s="14"/>
      <c r="E36" s="14"/>
      <c r="F36" s="14"/>
      <c r="G36" s="14"/>
      <c r="H36" s="14"/>
      <c r="I36" s="14"/>
      <c r="J36" s="14"/>
      <c r="K36" s="14"/>
      <c r="L36" s="14"/>
      <c r="M36" s="14"/>
      <c r="N36" s="14"/>
      <c r="O36" s="14"/>
      <c r="P36" s="14"/>
      <c r="Q36" s="14"/>
      <c r="R36" s="14"/>
      <c r="S36" s="81"/>
    </row>
    <row r="37" spans="1:59" s="62" customFormat="1" ht="11.25" customHeight="1" x14ac:dyDescent="0.2">
      <c r="B37" s="63"/>
      <c r="C37" s="48" t="s">
        <v>37</v>
      </c>
      <c r="D37" s="48"/>
      <c r="E37" s="48"/>
      <c r="F37" s="48"/>
      <c r="G37" s="48"/>
      <c r="H37" s="48"/>
      <c r="I37" s="48"/>
      <c r="J37" s="48"/>
      <c r="K37" s="48"/>
      <c r="L37" s="48"/>
      <c r="M37" s="48"/>
      <c r="N37" s="48"/>
      <c r="O37" s="48"/>
      <c r="P37" s="48"/>
      <c r="Q37" s="48"/>
      <c r="R37" s="48"/>
      <c r="S37" s="82"/>
      <c r="X37" s="95"/>
      <c r="Y37" s="95"/>
      <c r="Z37" s="95"/>
      <c r="AA37" s="95"/>
      <c r="AB37" s="95"/>
      <c r="AC37" s="95"/>
      <c r="AD37" s="95"/>
      <c r="AE37" s="95"/>
      <c r="AF37" s="95"/>
      <c r="AG37" s="95"/>
      <c r="AH37" s="95"/>
      <c r="AI37" s="95"/>
      <c r="AJ37" s="96"/>
      <c r="AK37" s="96"/>
      <c r="AL37" s="96"/>
      <c r="BA37" s="22"/>
      <c r="BB37" s="22"/>
      <c r="BC37" s="22"/>
      <c r="BD37" s="22"/>
      <c r="BE37" s="22"/>
      <c r="BF37" s="22"/>
      <c r="BG37" s="22"/>
    </row>
    <row r="38" spans="1:59" ht="7.5" customHeight="1" x14ac:dyDescent="0.2">
      <c r="A38" s="46"/>
      <c r="B38" s="10"/>
      <c r="C38" s="104">
        <v>2023</v>
      </c>
      <c r="D38" s="104"/>
      <c r="E38" s="15"/>
      <c r="F38" s="42">
        <v>281370.78200000001</v>
      </c>
      <c r="G38" s="42">
        <v>257936.209</v>
      </c>
      <c r="H38" s="42">
        <v>286768.20600000001</v>
      </c>
      <c r="I38" s="42">
        <v>280657.14500000002</v>
      </c>
      <c r="J38" s="42">
        <v>290896.42800000001</v>
      </c>
      <c r="K38" s="42">
        <v>276962.84600000002</v>
      </c>
      <c r="L38" s="42">
        <v>281392.38799999998</v>
      </c>
      <c r="M38" s="42">
        <v>270769.55300000001</v>
      </c>
      <c r="N38" s="42">
        <v>255291.12599999999</v>
      </c>
      <c r="O38" s="42">
        <v>260151.28</v>
      </c>
      <c r="P38" s="42">
        <v>251897.079</v>
      </c>
      <c r="Q38" s="42">
        <v>267331.23300000001</v>
      </c>
      <c r="R38" s="44">
        <v>539306.99100000004</v>
      </c>
      <c r="S38" s="103">
        <v>2969660.0120000001</v>
      </c>
      <c r="X38" s="97"/>
      <c r="Y38" s="97"/>
      <c r="Z38" s="97"/>
      <c r="AA38" s="97"/>
      <c r="AB38" s="97"/>
      <c r="AC38" s="97"/>
      <c r="AD38" s="97"/>
      <c r="AE38" s="97"/>
      <c r="AF38" s="97"/>
      <c r="AG38" s="97"/>
      <c r="AH38" s="97"/>
      <c r="AI38" s="97"/>
    </row>
    <row r="39" spans="1:59" ht="7.5" customHeight="1" x14ac:dyDescent="0.2">
      <c r="B39" s="10"/>
      <c r="C39" s="104">
        <v>2024</v>
      </c>
      <c r="D39" s="104"/>
      <c r="E39" s="15"/>
      <c r="F39" s="42">
        <v>272326.30599999998</v>
      </c>
      <c r="G39" s="42">
        <v>261984.628</v>
      </c>
      <c r="H39" s="42">
        <v>0</v>
      </c>
      <c r="I39" s="42">
        <v>0</v>
      </c>
      <c r="J39" s="42">
        <v>0</v>
      </c>
      <c r="K39" s="42">
        <v>0</v>
      </c>
      <c r="L39" s="42">
        <v>0</v>
      </c>
      <c r="M39" s="42">
        <v>0</v>
      </c>
      <c r="N39" s="42">
        <v>0</v>
      </c>
      <c r="O39" s="42">
        <v>0</v>
      </c>
      <c r="P39" s="42">
        <v>0</v>
      </c>
      <c r="Q39" s="42">
        <v>0</v>
      </c>
      <c r="R39" s="44">
        <v>534310.93400000001</v>
      </c>
      <c r="S39" s="103">
        <v>0</v>
      </c>
      <c r="X39" s="97"/>
      <c r="Y39" s="97"/>
      <c r="Z39" s="97"/>
      <c r="AA39" s="97"/>
      <c r="AB39" s="97"/>
      <c r="AC39" s="97"/>
      <c r="AD39" s="97"/>
      <c r="AE39" s="97"/>
      <c r="AF39" s="97"/>
      <c r="AG39" s="97"/>
      <c r="AH39" s="97"/>
      <c r="AI39" s="97"/>
    </row>
    <row r="40" spans="1:59" ht="3" customHeight="1" x14ac:dyDescent="0.2">
      <c r="B40" s="10"/>
      <c r="C40" s="86"/>
      <c r="D40" s="86"/>
      <c r="E40" s="15"/>
      <c r="F40" s="12"/>
      <c r="G40" s="12"/>
      <c r="H40" s="12"/>
      <c r="I40" s="12"/>
      <c r="J40" s="12"/>
      <c r="K40" s="12"/>
      <c r="L40" s="12"/>
      <c r="M40" s="12"/>
      <c r="N40" s="12"/>
      <c r="O40" s="1"/>
      <c r="P40" s="1"/>
      <c r="Q40" s="1"/>
      <c r="R40" s="35"/>
      <c r="S40" s="103">
        <v>-900</v>
      </c>
      <c r="T40" s="32"/>
    </row>
    <row r="41" spans="1:59" ht="8.1" customHeight="1" x14ac:dyDescent="0.2">
      <c r="B41" s="10"/>
      <c r="C41" s="37" t="s">
        <v>19</v>
      </c>
      <c r="D41" s="16" t="s">
        <v>20</v>
      </c>
      <c r="E41" s="15"/>
      <c r="F41" s="17">
        <v>-3.2144332598116137</v>
      </c>
      <c r="G41" s="17">
        <v>1.569542723642968</v>
      </c>
      <c r="H41" s="17">
        <v>-100</v>
      </c>
      <c r="I41" s="17">
        <v>-100</v>
      </c>
      <c r="J41" s="17">
        <v>-100</v>
      </c>
      <c r="K41" s="17">
        <v>-100</v>
      </c>
      <c r="L41" s="17">
        <v>-100</v>
      </c>
      <c r="M41" s="17">
        <v>-100</v>
      </c>
      <c r="N41" s="17">
        <v>-100</v>
      </c>
      <c r="O41" s="17">
        <v>-100</v>
      </c>
      <c r="P41" s="17">
        <v>-100</v>
      </c>
      <c r="Q41" s="17">
        <v>-100</v>
      </c>
      <c r="R41" s="18">
        <v>-0.92638461643825565</v>
      </c>
      <c r="S41" s="103">
        <v>0</v>
      </c>
    </row>
    <row r="42" spans="1:59" s="62" customFormat="1" ht="11.25" customHeight="1" x14ac:dyDescent="0.2">
      <c r="B42" s="63"/>
      <c r="C42" s="48" t="s">
        <v>38</v>
      </c>
      <c r="D42" s="48"/>
      <c r="E42" s="48"/>
      <c r="F42" s="48"/>
      <c r="G42" s="48"/>
      <c r="H42" s="48"/>
      <c r="I42" s="48"/>
      <c r="J42" s="48"/>
      <c r="K42" s="48"/>
      <c r="L42" s="48"/>
      <c r="M42" s="48"/>
      <c r="N42" s="48"/>
      <c r="O42" s="48"/>
      <c r="P42" s="48"/>
      <c r="Q42" s="48"/>
      <c r="R42" s="48"/>
      <c r="S42" s="82"/>
      <c r="X42" s="95"/>
      <c r="Y42" s="95"/>
      <c r="Z42" s="95"/>
      <c r="AA42" s="95"/>
      <c r="AB42" s="95"/>
      <c r="AC42" s="95"/>
      <c r="AD42" s="95"/>
      <c r="AE42" s="95"/>
      <c r="AF42" s="95"/>
      <c r="AG42" s="95"/>
      <c r="AH42" s="95"/>
      <c r="AI42" s="95"/>
      <c r="AJ42" s="96"/>
      <c r="AK42" s="96"/>
      <c r="AL42" s="96"/>
      <c r="BA42" s="22"/>
      <c r="BB42" s="22"/>
      <c r="BC42" s="22"/>
      <c r="BD42" s="22"/>
      <c r="BE42" s="22"/>
      <c r="BF42" s="22"/>
      <c r="BG42" s="22"/>
    </row>
    <row r="43" spans="1:59" ht="7.5" customHeight="1" x14ac:dyDescent="0.2">
      <c r="B43" s="10"/>
      <c r="C43" s="104">
        <v>2023</v>
      </c>
      <c r="D43" s="104"/>
      <c r="E43" s="49"/>
      <c r="F43" s="42">
        <v>8247.3379999999997</v>
      </c>
      <c r="G43" s="42">
        <v>7671.9719999999998</v>
      </c>
      <c r="H43" s="42">
        <v>8440.2029999999995</v>
      </c>
      <c r="I43" s="42">
        <v>8303.9719999999998</v>
      </c>
      <c r="J43" s="42">
        <v>9011.0580000000009</v>
      </c>
      <c r="K43" s="42">
        <v>8301.6489999999994</v>
      </c>
      <c r="L43" s="42">
        <v>8230.1990000000005</v>
      </c>
      <c r="M43" s="42">
        <v>7865.8280000000004</v>
      </c>
      <c r="N43" s="42">
        <v>7498.7370000000001</v>
      </c>
      <c r="O43" s="42">
        <v>7708.2359999999999</v>
      </c>
      <c r="P43" s="42">
        <v>7391.3059999999996</v>
      </c>
      <c r="Q43" s="42">
        <v>7926.68</v>
      </c>
      <c r="R43" s="44">
        <v>15919.31</v>
      </c>
      <c r="S43" s="103">
        <v>88159.320999999996</v>
      </c>
      <c r="X43" s="97"/>
      <c r="Y43" s="97"/>
      <c r="Z43" s="97"/>
      <c r="AA43" s="97"/>
      <c r="AB43" s="97"/>
      <c r="AC43" s="97"/>
      <c r="AD43" s="97"/>
      <c r="AE43" s="97"/>
      <c r="AF43" s="97"/>
      <c r="AG43" s="97"/>
      <c r="AH43" s="97"/>
      <c r="AI43" s="97"/>
    </row>
    <row r="44" spans="1:59" ht="7.5" customHeight="1" x14ac:dyDescent="0.2">
      <c r="B44" s="10"/>
      <c r="C44" s="104">
        <v>2024</v>
      </c>
      <c r="D44" s="104"/>
      <c r="E44" s="15"/>
      <c r="F44" s="42">
        <v>8058.0839999999998</v>
      </c>
      <c r="G44" s="42">
        <v>7863.5720000000001</v>
      </c>
      <c r="H44" s="42">
        <v>0</v>
      </c>
      <c r="I44" s="42">
        <v>0</v>
      </c>
      <c r="J44" s="42">
        <v>0</v>
      </c>
      <c r="K44" s="42">
        <v>0</v>
      </c>
      <c r="L44" s="42">
        <v>0</v>
      </c>
      <c r="M44" s="42">
        <v>0</v>
      </c>
      <c r="N44" s="42">
        <v>0</v>
      </c>
      <c r="O44" s="42">
        <v>0</v>
      </c>
      <c r="P44" s="42">
        <v>0</v>
      </c>
      <c r="Q44" s="42">
        <v>0</v>
      </c>
      <c r="R44" s="44">
        <v>15921.655999999999</v>
      </c>
      <c r="S44" s="103">
        <v>0</v>
      </c>
      <c r="X44" s="97"/>
      <c r="Y44" s="97"/>
      <c r="Z44" s="97"/>
      <c r="AA44" s="97"/>
      <c r="AB44" s="97"/>
      <c r="AC44" s="97"/>
      <c r="AD44" s="97"/>
      <c r="AE44" s="97"/>
      <c r="AF44" s="97"/>
      <c r="AG44" s="97"/>
      <c r="AH44" s="97"/>
      <c r="AI44" s="97"/>
    </row>
    <row r="45" spans="1:59" ht="3" customHeight="1" x14ac:dyDescent="0.2">
      <c r="B45" s="10"/>
      <c r="C45" s="12"/>
      <c r="D45" s="16"/>
      <c r="E45" s="15"/>
      <c r="F45" s="1"/>
      <c r="G45" s="1"/>
      <c r="H45" s="1"/>
      <c r="I45" s="1"/>
      <c r="J45" s="1"/>
      <c r="K45" s="1"/>
      <c r="L45" s="1"/>
      <c r="M45" s="1"/>
      <c r="N45" s="1"/>
      <c r="O45" s="1"/>
      <c r="P45" s="1"/>
      <c r="Q45" s="1"/>
      <c r="R45" s="35"/>
      <c r="S45" s="103">
        <v>-900</v>
      </c>
    </row>
    <row r="46" spans="1:59" ht="7.5" customHeight="1" x14ac:dyDescent="0.2">
      <c r="B46" s="10"/>
      <c r="C46" s="37" t="s">
        <v>19</v>
      </c>
      <c r="D46" s="16" t="s">
        <v>20</v>
      </c>
      <c r="E46" s="15"/>
      <c r="F46" s="17">
        <v>-2.294728311122924</v>
      </c>
      <c r="G46" s="17">
        <v>2.4974022324377643</v>
      </c>
      <c r="H46" s="17">
        <v>-100</v>
      </c>
      <c r="I46" s="17">
        <v>-100</v>
      </c>
      <c r="J46" s="17">
        <v>-100</v>
      </c>
      <c r="K46" s="17">
        <v>-100</v>
      </c>
      <c r="L46" s="17">
        <v>-100</v>
      </c>
      <c r="M46" s="17">
        <v>-100</v>
      </c>
      <c r="N46" s="17">
        <v>-100</v>
      </c>
      <c r="O46" s="17">
        <v>-100</v>
      </c>
      <c r="P46" s="17">
        <v>-100</v>
      </c>
      <c r="Q46" s="17">
        <v>-100</v>
      </c>
      <c r="R46" s="18">
        <v>1.473681962345097E-2</v>
      </c>
      <c r="S46" s="103">
        <v>0</v>
      </c>
    </row>
    <row r="47" spans="1:59" ht="12" customHeight="1" x14ac:dyDescent="0.2">
      <c r="B47" s="47"/>
      <c r="C47" s="14" t="s">
        <v>24</v>
      </c>
      <c r="D47" s="14"/>
      <c r="E47" s="14"/>
      <c r="F47" s="14"/>
      <c r="G47" s="14"/>
      <c r="H47" s="14"/>
      <c r="I47" s="14"/>
      <c r="J47" s="14"/>
      <c r="K47" s="14"/>
      <c r="L47" s="14"/>
      <c r="M47" s="14"/>
      <c r="N47" s="14"/>
      <c r="O47" s="14"/>
      <c r="P47" s="14"/>
      <c r="Q47" s="14"/>
      <c r="R47" s="14"/>
      <c r="S47" s="81"/>
    </row>
    <row r="48" spans="1:59" s="62" customFormat="1" ht="11.25" customHeight="1" x14ac:dyDescent="0.2">
      <c r="B48" s="63"/>
      <c r="C48" s="48" t="s">
        <v>37</v>
      </c>
      <c r="D48" s="48"/>
      <c r="E48" s="48"/>
      <c r="F48" s="48"/>
      <c r="G48" s="48"/>
      <c r="H48" s="48"/>
      <c r="I48" s="48"/>
      <c r="J48" s="48"/>
      <c r="K48" s="48"/>
      <c r="L48" s="48"/>
      <c r="M48" s="48"/>
      <c r="N48" s="48"/>
      <c r="O48" s="48"/>
      <c r="P48" s="48"/>
      <c r="Q48" s="48"/>
      <c r="R48" s="48"/>
      <c r="S48" s="82"/>
      <c r="X48" s="95"/>
      <c r="Y48" s="95"/>
      <c r="Z48" s="95"/>
      <c r="AA48" s="95"/>
      <c r="AB48" s="95"/>
      <c r="AC48" s="95"/>
      <c r="AD48" s="95"/>
      <c r="AE48" s="95"/>
      <c r="AF48" s="95"/>
      <c r="AG48" s="95"/>
      <c r="AH48" s="95"/>
      <c r="AI48" s="95"/>
      <c r="AJ48" s="96"/>
      <c r="AK48" s="96"/>
      <c r="AL48" s="96"/>
      <c r="BA48" s="22"/>
      <c r="BB48" s="22"/>
      <c r="BC48" s="22"/>
      <c r="BD48" s="22"/>
      <c r="BE48" s="22"/>
      <c r="BF48" s="22"/>
      <c r="BG48" s="22"/>
    </row>
    <row r="49" spans="1:59" ht="7.5" customHeight="1" x14ac:dyDescent="0.2">
      <c r="A49" s="46"/>
      <c r="B49" s="10"/>
      <c r="C49" s="104">
        <v>2023</v>
      </c>
      <c r="D49" s="104"/>
      <c r="E49" s="15"/>
      <c r="F49" s="42">
        <v>148775.66500000001</v>
      </c>
      <c r="G49" s="42">
        <v>136278.96799999999</v>
      </c>
      <c r="H49" s="42">
        <v>151783.53</v>
      </c>
      <c r="I49" s="42">
        <v>148039.75</v>
      </c>
      <c r="J49" s="42">
        <v>153761.087</v>
      </c>
      <c r="K49" s="42">
        <v>147416.49</v>
      </c>
      <c r="L49" s="42">
        <v>150318.25200000001</v>
      </c>
      <c r="M49" s="42">
        <v>144070.984</v>
      </c>
      <c r="N49" s="42">
        <v>136017.21799999999</v>
      </c>
      <c r="O49" s="42">
        <v>138631.307</v>
      </c>
      <c r="P49" s="42">
        <v>133763.97</v>
      </c>
      <c r="Q49" s="42">
        <v>141616.26800000001</v>
      </c>
      <c r="R49" s="44">
        <v>285054.63300000003</v>
      </c>
      <c r="S49" s="103">
        <v>1580248.298</v>
      </c>
      <c r="X49" s="97"/>
      <c r="Y49" s="97"/>
      <c r="Z49" s="97"/>
      <c r="AA49" s="97"/>
      <c r="AB49" s="97"/>
      <c r="AC49" s="97"/>
      <c r="AD49" s="97"/>
      <c r="AE49" s="97"/>
      <c r="AF49" s="97"/>
      <c r="AG49" s="97"/>
      <c r="AH49" s="97"/>
      <c r="AI49" s="97"/>
    </row>
    <row r="50" spans="1:59" ht="7.5" customHeight="1" x14ac:dyDescent="0.2">
      <c r="B50" s="10"/>
      <c r="C50" s="104">
        <v>2024</v>
      </c>
      <c r="D50" s="104"/>
      <c r="E50" s="15"/>
      <c r="F50" s="42">
        <v>146128.481</v>
      </c>
      <c r="G50" s="42">
        <v>140484.49100000001</v>
      </c>
      <c r="H50" s="42">
        <v>0</v>
      </c>
      <c r="I50" s="42">
        <v>0</v>
      </c>
      <c r="J50" s="42">
        <v>0</v>
      </c>
      <c r="K50" s="42">
        <v>0</v>
      </c>
      <c r="L50" s="42">
        <v>0</v>
      </c>
      <c r="M50" s="42">
        <v>0</v>
      </c>
      <c r="N50" s="42">
        <v>0</v>
      </c>
      <c r="O50" s="42">
        <v>0</v>
      </c>
      <c r="P50" s="42">
        <v>0</v>
      </c>
      <c r="Q50" s="42">
        <v>0</v>
      </c>
      <c r="R50" s="44">
        <v>286612.97200000001</v>
      </c>
      <c r="S50" s="103">
        <v>0</v>
      </c>
      <c r="X50" s="97"/>
      <c r="Y50" s="97"/>
      <c r="Z50" s="97"/>
      <c r="AA50" s="97"/>
      <c r="AB50" s="97"/>
      <c r="AC50" s="97"/>
      <c r="AD50" s="97"/>
      <c r="AE50" s="97"/>
      <c r="AF50" s="97"/>
      <c r="AG50" s="97"/>
      <c r="AH50" s="97"/>
      <c r="AI50" s="97"/>
    </row>
    <row r="51" spans="1:59" ht="3" customHeight="1" x14ac:dyDescent="0.2">
      <c r="B51" s="10"/>
      <c r="C51" s="86"/>
      <c r="D51" s="86"/>
      <c r="E51" s="15"/>
      <c r="F51" s="12"/>
      <c r="G51" s="12"/>
      <c r="H51" s="12"/>
      <c r="I51" s="12"/>
      <c r="J51" s="12"/>
      <c r="K51" s="12"/>
      <c r="L51" s="12"/>
      <c r="M51" s="12"/>
      <c r="N51" s="12"/>
      <c r="O51" s="1"/>
      <c r="P51" s="1"/>
      <c r="Q51" s="1"/>
      <c r="R51" s="35"/>
      <c r="S51" s="103">
        <v>-900</v>
      </c>
      <c r="Y51" s="14"/>
    </row>
    <row r="52" spans="1:59" ht="7.5" customHeight="1" x14ac:dyDescent="0.2">
      <c r="B52" s="10"/>
      <c r="C52" s="37" t="s">
        <v>19</v>
      </c>
      <c r="D52" s="16" t="s">
        <v>20</v>
      </c>
      <c r="E52" s="15"/>
      <c r="F52" s="17">
        <v>-1.7793124971076537</v>
      </c>
      <c r="G52" s="17">
        <v>3.0859662805782477</v>
      </c>
      <c r="H52" s="17">
        <v>-100</v>
      </c>
      <c r="I52" s="17">
        <v>-100</v>
      </c>
      <c r="J52" s="17">
        <v>-100</v>
      </c>
      <c r="K52" s="17">
        <v>-100</v>
      </c>
      <c r="L52" s="17">
        <v>-100</v>
      </c>
      <c r="M52" s="17">
        <v>-100</v>
      </c>
      <c r="N52" s="17">
        <v>-100</v>
      </c>
      <c r="O52" s="17">
        <v>-100</v>
      </c>
      <c r="P52" s="17">
        <v>-100</v>
      </c>
      <c r="Q52" s="17">
        <v>-100</v>
      </c>
      <c r="R52" s="18">
        <v>0.54668081819949066</v>
      </c>
      <c r="S52" s="103">
        <v>0</v>
      </c>
    </row>
    <row r="53" spans="1:59" s="62" customFormat="1" ht="11.25" customHeight="1" x14ac:dyDescent="0.2">
      <c r="B53" s="63"/>
      <c r="C53" s="48" t="s">
        <v>38</v>
      </c>
      <c r="D53" s="48"/>
      <c r="E53" s="48"/>
      <c r="F53" s="48"/>
      <c r="G53" s="48"/>
      <c r="H53" s="48"/>
      <c r="I53" s="48"/>
      <c r="J53" s="48"/>
      <c r="K53" s="48"/>
      <c r="L53" s="48"/>
      <c r="M53" s="48"/>
      <c r="N53" s="48"/>
      <c r="O53" s="48"/>
      <c r="P53" s="48"/>
      <c r="Q53" s="48"/>
      <c r="R53" s="48"/>
      <c r="S53" s="82"/>
      <c r="T53" s="64"/>
      <c r="U53" s="33"/>
      <c r="V53" s="33"/>
      <c r="W53" s="65"/>
      <c r="X53" s="95"/>
      <c r="Y53" s="95"/>
      <c r="Z53" s="95"/>
      <c r="AA53" s="95"/>
      <c r="AB53" s="95"/>
      <c r="AC53" s="95"/>
      <c r="AD53" s="95"/>
      <c r="AE53" s="95"/>
      <c r="AF53" s="95"/>
      <c r="AG53" s="95"/>
      <c r="AH53" s="95"/>
      <c r="AI53" s="95"/>
      <c r="AJ53" s="96"/>
      <c r="AK53" s="96"/>
      <c r="AL53" s="96"/>
      <c r="BA53" s="22"/>
      <c r="BB53" s="22"/>
      <c r="BC53" s="22"/>
      <c r="BD53" s="22"/>
      <c r="BE53" s="22"/>
      <c r="BF53" s="22"/>
      <c r="BG53" s="22"/>
    </row>
    <row r="54" spans="1:59" ht="7.5" customHeight="1" x14ac:dyDescent="0.2">
      <c r="B54" s="10"/>
      <c r="C54" s="104">
        <v>2023</v>
      </c>
      <c r="D54" s="104"/>
      <c r="E54" s="49"/>
      <c r="F54" s="42">
        <v>8612.5310000000009</v>
      </c>
      <c r="G54" s="42">
        <v>7785.8220000000001</v>
      </c>
      <c r="H54" s="42">
        <v>8786.4580000000005</v>
      </c>
      <c r="I54" s="42">
        <v>8967.3539999999994</v>
      </c>
      <c r="J54" s="42">
        <v>9723.7890000000007</v>
      </c>
      <c r="K54" s="42">
        <v>8803.2309999999998</v>
      </c>
      <c r="L54" s="42">
        <v>8657.9490000000005</v>
      </c>
      <c r="M54" s="42">
        <v>8544.0069999999996</v>
      </c>
      <c r="N54" s="42">
        <v>8105.3190000000004</v>
      </c>
      <c r="O54" s="42">
        <v>7915.4409999999998</v>
      </c>
      <c r="P54" s="42">
        <v>7374.2790000000005</v>
      </c>
      <c r="Q54" s="42">
        <v>7901.7039999999997</v>
      </c>
      <c r="R54" s="44">
        <v>16398.353000000003</v>
      </c>
      <c r="S54" s="103">
        <v>91973.626000000004</v>
      </c>
      <c r="T54" s="32"/>
      <c r="U54" s="33"/>
      <c r="V54" s="33"/>
      <c r="W54" s="28"/>
      <c r="X54" s="97"/>
      <c r="Y54" s="97"/>
      <c r="Z54" s="97"/>
      <c r="AA54" s="97"/>
      <c r="AB54" s="97"/>
      <c r="AC54" s="97"/>
      <c r="AD54" s="97"/>
      <c r="AE54" s="97"/>
      <c r="AF54" s="97"/>
      <c r="AG54" s="97"/>
      <c r="AH54" s="97"/>
      <c r="AI54" s="97"/>
    </row>
    <row r="55" spans="1:59" ht="7.5" customHeight="1" x14ac:dyDescent="0.2">
      <c r="B55" s="10"/>
      <c r="C55" s="104">
        <v>2024</v>
      </c>
      <c r="D55" s="104"/>
      <c r="E55" s="15"/>
      <c r="F55" s="42">
        <v>8105.0140000000001</v>
      </c>
      <c r="G55" s="42">
        <v>7875.5389999999998</v>
      </c>
      <c r="H55" s="42">
        <v>0</v>
      </c>
      <c r="I55" s="42">
        <v>0</v>
      </c>
      <c r="J55" s="42">
        <v>0</v>
      </c>
      <c r="K55" s="42">
        <v>0</v>
      </c>
      <c r="L55" s="42">
        <v>0</v>
      </c>
      <c r="M55" s="42">
        <v>0</v>
      </c>
      <c r="N55" s="42">
        <v>0</v>
      </c>
      <c r="O55" s="42">
        <v>0</v>
      </c>
      <c r="P55" s="42">
        <v>0</v>
      </c>
      <c r="Q55" s="42">
        <v>0</v>
      </c>
      <c r="R55" s="59">
        <v>15980.553</v>
      </c>
      <c r="S55" s="103">
        <v>0</v>
      </c>
      <c r="X55" s="97"/>
      <c r="Y55" s="97"/>
      <c r="Z55" s="97"/>
      <c r="AA55" s="97"/>
      <c r="AB55" s="97"/>
      <c r="AC55" s="97"/>
      <c r="AD55" s="97"/>
      <c r="AE55" s="97"/>
      <c r="AF55" s="97"/>
      <c r="AG55" s="97"/>
      <c r="AH55" s="97"/>
      <c r="AI55" s="97"/>
    </row>
    <row r="56" spans="1:59" ht="3" customHeight="1" x14ac:dyDescent="0.2">
      <c r="B56" s="10"/>
      <c r="C56" s="12"/>
      <c r="D56" s="16"/>
      <c r="E56" s="15"/>
      <c r="F56" s="1"/>
      <c r="G56" s="1"/>
      <c r="H56" s="1"/>
      <c r="I56" s="1"/>
      <c r="J56" s="1"/>
      <c r="K56" s="1"/>
      <c r="L56" s="1"/>
      <c r="M56" s="1"/>
      <c r="N56" s="1"/>
      <c r="O56" s="1"/>
      <c r="P56" s="1"/>
      <c r="Q56" s="1"/>
      <c r="R56" s="60"/>
      <c r="S56" s="103">
        <v>-900</v>
      </c>
      <c r="X56" s="97"/>
    </row>
    <row r="57" spans="1:59" ht="7.5" customHeight="1" x14ac:dyDescent="0.2">
      <c r="B57" s="10"/>
      <c r="C57" s="37" t="s">
        <v>19</v>
      </c>
      <c r="D57" s="16" t="s">
        <v>20</v>
      </c>
      <c r="E57" s="15"/>
      <c r="F57" s="17">
        <v>-5.8927741450219457</v>
      </c>
      <c r="G57" s="17">
        <v>1.1523124982821287</v>
      </c>
      <c r="H57" s="17">
        <v>-100</v>
      </c>
      <c r="I57" s="17">
        <v>-100</v>
      </c>
      <c r="J57" s="17">
        <v>-100</v>
      </c>
      <c r="K57" s="17">
        <v>-100</v>
      </c>
      <c r="L57" s="17">
        <v>-100</v>
      </c>
      <c r="M57" s="17">
        <v>-100</v>
      </c>
      <c r="N57" s="17">
        <v>-100</v>
      </c>
      <c r="O57" s="17">
        <v>-100</v>
      </c>
      <c r="P57" s="17">
        <v>-100</v>
      </c>
      <c r="Q57" s="17">
        <v>-100</v>
      </c>
      <c r="R57" s="18">
        <v>-2.5478168447770457</v>
      </c>
      <c r="S57" s="103">
        <v>0</v>
      </c>
    </row>
    <row r="58" spans="1:59" ht="12" customHeight="1" x14ac:dyDescent="0.2">
      <c r="B58" s="47"/>
      <c r="C58" s="14" t="s">
        <v>5</v>
      </c>
      <c r="D58" s="14"/>
      <c r="E58" s="14"/>
      <c r="F58" s="14"/>
      <c r="G58" s="14"/>
      <c r="H58" s="14"/>
      <c r="I58" s="14"/>
      <c r="J58" s="14"/>
      <c r="K58" s="14"/>
      <c r="L58" s="14"/>
      <c r="M58" s="14"/>
      <c r="N58" s="14"/>
      <c r="O58" s="14"/>
      <c r="P58" s="14"/>
      <c r="Q58" s="14"/>
      <c r="R58" s="14"/>
      <c r="S58" s="81"/>
    </row>
    <row r="59" spans="1:59" s="62" customFormat="1" ht="11.25" customHeight="1" x14ac:dyDescent="0.2">
      <c r="B59" s="63"/>
      <c r="C59" s="48" t="s">
        <v>37</v>
      </c>
      <c r="D59" s="48"/>
      <c r="E59" s="48"/>
      <c r="F59" s="48"/>
      <c r="G59" s="48"/>
      <c r="H59" s="48"/>
      <c r="I59" s="48"/>
      <c r="J59" s="48"/>
      <c r="K59" s="48"/>
      <c r="L59" s="48"/>
      <c r="M59" s="48"/>
      <c r="N59" s="48"/>
      <c r="O59" s="48"/>
      <c r="P59" s="48"/>
      <c r="Q59" s="48"/>
      <c r="R59" s="48"/>
      <c r="S59" s="82"/>
      <c r="T59" s="64"/>
      <c r="U59" s="33"/>
      <c r="V59" s="33"/>
      <c r="X59" s="95"/>
      <c r="Y59" s="95"/>
      <c r="Z59" s="95"/>
      <c r="AA59" s="95"/>
      <c r="AB59" s="95"/>
      <c r="AC59" s="95"/>
      <c r="AD59" s="95"/>
      <c r="AE59" s="95"/>
      <c r="AF59" s="95"/>
      <c r="AG59" s="95"/>
      <c r="AH59" s="95"/>
      <c r="AI59" s="95"/>
      <c r="AJ59" s="96"/>
      <c r="AK59" s="96"/>
      <c r="AL59" s="96"/>
      <c r="BA59" s="22"/>
      <c r="BB59" s="22"/>
      <c r="BC59" s="22"/>
      <c r="BD59" s="22"/>
      <c r="BE59" s="22"/>
      <c r="BF59" s="22"/>
      <c r="BG59" s="22"/>
    </row>
    <row r="60" spans="1:59" ht="7.5" customHeight="1" x14ac:dyDescent="0.2">
      <c r="A60" s="46"/>
      <c r="B60" s="10"/>
      <c r="C60" s="104">
        <v>2023</v>
      </c>
      <c r="D60" s="104"/>
      <c r="E60" s="15"/>
      <c r="F60" s="42">
        <v>178155.07199999999</v>
      </c>
      <c r="G60" s="42">
        <v>164097.948</v>
      </c>
      <c r="H60" s="42">
        <v>184192.97500000001</v>
      </c>
      <c r="I60" s="42">
        <v>180612.20800000001</v>
      </c>
      <c r="J60" s="42">
        <v>187727.50700000001</v>
      </c>
      <c r="K60" s="42">
        <v>179663.315</v>
      </c>
      <c r="L60" s="42">
        <v>182433.96100000001</v>
      </c>
      <c r="M60" s="42">
        <v>175282.55799999999</v>
      </c>
      <c r="N60" s="42">
        <v>165954.12700000001</v>
      </c>
      <c r="O60" s="42">
        <v>170288.45300000001</v>
      </c>
      <c r="P60" s="42">
        <v>163022.18799999999</v>
      </c>
      <c r="Q60" s="42">
        <v>172939.19200000001</v>
      </c>
      <c r="R60" s="44">
        <v>342253.02</v>
      </c>
      <c r="S60" s="103">
        <v>2271734.44</v>
      </c>
      <c r="U60" s="33"/>
      <c r="V60" s="33"/>
      <c r="X60" s="97"/>
      <c r="Y60" s="97"/>
      <c r="Z60" s="97"/>
      <c r="AA60" s="97"/>
      <c r="AB60" s="97"/>
      <c r="AC60" s="97"/>
      <c r="AD60" s="97"/>
      <c r="AE60" s="97"/>
      <c r="AF60" s="97"/>
      <c r="AG60" s="97"/>
      <c r="AH60" s="97"/>
      <c r="AI60" s="97"/>
    </row>
    <row r="61" spans="1:59" ht="7.5" customHeight="1" x14ac:dyDescent="0.2">
      <c r="B61" s="10"/>
      <c r="C61" s="104">
        <v>2024</v>
      </c>
      <c r="D61" s="104"/>
      <c r="E61" s="15"/>
      <c r="F61" s="42">
        <v>178476.07</v>
      </c>
      <c r="G61" s="42">
        <v>173081.84099999999</v>
      </c>
      <c r="H61" s="42">
        <v>0</v>
      </c>
      <c r="I61" s="42">
        <v>0</v>
      </c>
      <c r="J61" s="42">
        <v>0</v>
      </c>
      <c r="K61" s="42">
        <v>0</v>
      </c>
      <c r="L61" s="42">
        <v>0</v>
      </c>
      <c r="M61" s="42">
        <v>0</v>
      </c>
      <c r="N61" s="42">
        <v>0</v>
      </c>
      <c r="O61" s="42">
        <v>0</v>
      </c>
      <c r="P61" s="42">
        <v>0</v>
      </c>
      <c r="Q61" s="42">
        <v>0</v>
      </c>
      <c r="R61" s="44">
        <v>351557.91099999996</v>
      </c>
      <c r="S61" s="103">
        <v>0</v>
      </c>
      <c r="X61" s="97"/>
      <c r="Y61" s="97"/>
      <c r="Z61" s="97"/>
      <c r="AA61" s="97"/>
      <c r="AB61" s="97"/>
      <c r="AC61" s="97"/>
      <c r="AD61" s="97"/>
      <c r="AE61" s="97"/>
      <c r="AF61" s="97"/>
      <c r="AG61" s="97"/>
      <c r="AH61" s="97"/>
      <c r="AI61" s="97"/>
    </row>
    <row r="62" spans="1:59" ht="3" customHeight="1" x14ac:dyDescent="0.2">
      <c r="B62" s="10"/>
      <c r="C62" s="86"/>
      <c r="D62" s="86"/>
      <c r="E62" s="15"/>
      <c r="F62" s="12"/>
      <c r="G62" s="12"/>
      <c r="H62" s="12"/>
      <c r="I62" s="12"/>
      <c r="J62" s="12"/>
      <c r="K62" s="12"/>
      <c r="L62" s="12"/>
      <c r="M62" s="12"/>
      <c r="N62" s="12"/>
      <c r="O62" s="1"/>
      <c r="P62" s="1"/>
      <c r="Q62" s="1"/>
      <c r="R62" s="35"/>
      <c r="S62" s="103">
        <v>-900</v>
      </c>
    </row>
    <row r="63" spans="1:59" ht="7.5" customHeight="1" x14ac:dyDescent="0.2">
      <c r="B63" s="10"/>
      <c r="C63" s="37" t="s">
        <v>19</v>
      </c>
      <c r="D63" s="16" t="s">
        <v>20</v>
      </c>
      <c r="E63" s="15"/>
      <c r="F63" s="17">
        <v>0.1801789847442592</v>
      </c>
      <c r="G63" s="17">
        <v>5.474713797152404</v>
      </c>
      <c r="H63" s="17">
        <v>-100</v>
      </c>
      <c r="I63" s="17">
        <v>-100</v>
      </c>
      <c r="J63" s="17">
        <v>-100</v>
      </c>
      <c r="K63" s="17">
        <v>-100</v>
      </c>
      <c r="L63" s="17">
        <v>-100</v>
      </c>
      <c r="M63" s="17">
        <v>-100</v>
      </c>
      <c r="N63" s="17">
        <v>-100</v>
      </c>
      <c r="O63" s="17">
        <v>-100</v>
      </c>
      <c r="P63" s="17">
        <v>-100</v>
      </c>
      <c r="Q63" s="17">
        <v>-100</v>
      </c>
      <c r="R63" s="18">
        <v>2.7187169889691347</v>
      </c>
      <c r="S63" s="103">
        <v>0</v>
      </c>
    </row>
    <row r="64" spans="1:59" s="62" customFormat="1" ht="11.25" customHeight="1" x14ac:dyDescent="0.2">
      <c r="B64" s="63"/>
      <c r="C64" s="48" t="s">
        <v>38</v>
      </c>
      <c r="D64" s="48"/>
      <c r="E64" s="48"/>
      <c r="F64" s="48"/>
      <c r="G64" s="48"/>
      <c r="H64" s="48"/>
      <c r="I64" s="48"/>
      <c r="J64" s="48"/>
      <c r="K64" s="48"/>
      <c r="L64" s="48"/>
      <c r="M64" s="48"/>
      <c r="N64" s="48"/>
      <c r="O64" s="48"/>
      <c r="P64" s="48"/>
      <c r="Q64" s="48"/>
      <c r="R64" s="48"/>
      <c r="S64" s="82"/>
      <c r="X64" s="95"/>
      <c r="Y64" s="95"/>
      <c r="Z64" s="95"/>
      <c r="AA64" s="95"/>
      <c r="AB64" s="95"/>
      <c r="AC64" s="95"/>
      <c r="AD64" s="95"/>
      <c r="AE64" s="95"/>
      <c r="AF64" s="95"/>
      <c r="AG64" s="95"/>
      <c r="AH64" s="95"/>
      <c r="AI64" s="95"/>
      <c r="AJ64" s="96"/>
      <c r="AK64" s="96"/>
      <c r="AL64" s="96"/>
      <c r="BA64" s="22"/>
      <c r="BB64" s="22"/>
      <c r="BC64" s="22"/>
      <c r="BD64" s="22"/>
      <c r="BE64" s="22"/>
      <c r="BF64" s="22"/>
      <c r="BG64" s="22"/>
    </row>
    <row r="65" spans="1:59" ht="7.5" customHeight="1" x14ac:dyDescent="0.2">
      <c r="B65" s="50"/>
      <c r="C65" s="104">
        <v>2023</v>
      </c>
      <c r="D65" s="104"/>
      <c r="E65" s="48"/>
      <c r="F65" s="61">
        <v>15719.087</v>
      </c>
      <c r="G65" s="61">
        <v>14525.355</v>
      </c>
      <c r="H65" s="61">
        <v>16488.544000000002</v>
      </c>
      <c r="I65" s="61">
        <v>16335.078</v>
      </c>
      <c r="J65" s="61">
        <v>17338.988000000001</v>
      </c>
      <c r="K65" s="61">
        <v>16079.013999999999</v>
      </c>
      <c r="L65" s="61">
        <v>16326.04</v>
      </c>
      <c r="M65" s="61">
        <v>15798.656000000001</v>
      </c>
      <c r="N65" s="61">
        <v>15147.154</v>
      </c>
      <c r="O65" s="61">
        <v>15413.876</v>
      </c>
      <c r="P65" s="61">
        <v>13907.886</v>
      </c>
      <c r="Q65" s="61">
        <v>14762.772999999999</v>
      </c>
      <c r="R65" s="44">
        <v>30244.441999999999</v>
      </c>
      <c r="S65" s="103">
        <v>202495.712</v>
      </c>
      <c r="X65" s="97"/>
      <c r="Y65" s="97"/>
      <c r="Z65" s="97"/>
      <c r="AA65" s="97"/>
      <c r="AB65" s="97"/>
      <c r="AC65" s="97"/>
      <c r="AD65" s="97"/>
      <c r="AE65" s="97"/>
      <c r="AF65" s="97"/>
      <c r="AG65" s="97"/>
      <c r="AH65" s="97"/>
      <c r="AI65" s="97"/>
    </row>
    <row r="66" spans="1:59" ht="7.5" customHeight="1" x14ac:dyDescent="0.2">
      <c r="B66" s="10"/>
      <c r="C66" s="104">
        <v>2024</v>
      </c>
      <c r="D66" s="104"/>
      <c r="E66" s="15"/>
      <c r="F66" s="42">
        <v>15823.477999999999</v>
      </c>
      <c r="G66" s="42">
        <v>15318.326999999999</v>
      </c>
      <c r="H66" s="42">
        <v>0</v>
      </c>
      <c r="I66" s="42">
        <v>0</v>
      </c>
      <c r="J66" s="42">
        <v>0</v>
      </c>
      <c r="K66" s="42">
        <v>0</v>
      </c>
      <c r="L66" s="42">
        <v>0</v>
      </c>
      <c r="M66" s="42">
        <v>0</v>
      </c>
      <c r="N66" s="42">
        <v>0</v>
      </c>
      <c r="O66" s="42">
        <v>0</v>
      </c>
      <c r="P66" s="42">
        <v>0</v>
      </c>
      <c r="Q66" s="42">
        <v>0</v>
      </c>
      <c r="R66" s="59">
        <v>31141.805</v>
      </c>
      <c r="S66" s="103">
        <v>0</v>
      </c>
      <c r="T66" s="32"/>
      <c r="U66" s="33"/>
      <c r="V66" s="33"/>
      <c r="X66" s="97"/>
      <c r="Y66" s="97"/>
      <c r="Z66" s="97"/>
      <c r="AA66" s="97"/>
      <c r="AB66" s="97"/>
      <c r="AC66" s="97"/>
      <c r="AD66" s="97"/>
      <c r="AE66" s="97"/>
      <c r="AF66" s="97"/>
      <c r="AG66" s="97"/>
      <c r="AH66" s="97"/>
      <c r="AI66" s="97"/>
      <c r="AJ66" s="97"/>
    </row>
    <row r="67" spans="1:59" ht="3" customHeight="1" x14ac:dyDescent="0.2">
      <c r="B67" s="10"/>
      <c r="C67" s="12"/>
      <c r="D67" s="16"/>
      <c r="E67" s="15"/>
      <c r="F67" s="1"/>
      <c r="G67" s="1"/>
      <c r="H67" s="1"/>
      <c r="I67" s="1"/>
      <c r="J67" s="1"/>
      <c r="K67" s="1"/>
      <c r="L67" s="1"/>
      <c r="M67" s="1"/>
      <c r="N67" s="1"/>
      <c r="O67" s="1"/>
      <c r="P67" s="1"/>
      <c r="Q67" s="1"/>
      <c r="R67" s="60"/>
      <c r="S67" s="103">
        <v>-900</v>
      </c>
      <c r="U67" s="33"/>
      <c r="V67" s="33"/>
    </row>
    <row r="68" spans="1:59" ht="7.5" customHeight="1" x14ac:dyDescent="0.2">
      <c r="B68" s="10"/>
      <c r="C68" s="37" t="s">
        <v>19</v>
      </c>
      <c r="D68" s="16" t="s">
        <v>20</v>
      </c>
      <c r="E68" s="15"/>
      <c r="F68" s="17">
        <v>0.66410345588136011</v>
      </c>
      <c r="G68" s="17">
        <v>5.4592262977393631</v>
      </c>
      <c r="H68" s="17">
        <v>-100</v>
      </c>
      <c r="I68" s="17">
        <v>-100</v>
      </c>
      <c r="J68" s="17">
        <v>-100</v>
      </c>
      <c r="K68" s="17">
        <v>-100</v>
      </c>
      <c r="L68" s="17">
        <v>-100</v>
      </c>
      <c r="M68" s="17">
        <v>-100</v>
      </c>
      <c r="N68" s="17">
        <v>-100</v>
      </c>
      <c r="O68" s="17">
        <v>-100</v>
      </c>
      <c r="P68" s="17">
        <v>-100</v>
      </c>
      <c r="Q68" s="17">
        <v>-100</v>
      </c>
      <c r="R68" s="18">
        <v>2.9670344058587688</v>
      </c>
      <c r="S68" s="103">
        <v>0</v>
      </c>
      <c r="U68" s="33"/>
      <c r="V68" s="33"/>
    </row>
    <row r="69" spans="1:59" ht="12" customHeight="1" x14ac:dyDescent="0.2">
      <c r="B69" s="10"/>
      <c r="C69" s="14" t="s">
        <v>21</v>
      </c>
      <c r="D69" s="14"/>
      <c r="E69" s="14"/>
      <c r="F69" s="14"/>
      <c r="G69" s="14"/>
      <c r="H69" s="14"/>
      <c r="I69" s="14"/>
      <c r="J69" s="14"/>
      <c r="K69" s="14"/>
      <c r="L69" s="14"/>
      <c r="M69" s="14"/>
      <c r="N69" s="14"/>
      <c r="O69" s="14"/>
      <c r="P69" s="14"/>
      <c r="Q69" s="14"/>
      <c r="R69" s="14"/>
      <c r="S69" s="81"/>
    </row>
    <row r="70" spans="1:59" s="62" customFormat="1" ht="11.25" customHeight="1" x14ac:dyDescent="0.2">
      <c r="B70" s="63"/>
      <c r="C70" s="48" t="s">
        <v>37</v>
      </c>
      <c r="D70" s="48"/>
      <c r="E70" s="48"/>
      <c r="F70" s="48"/>
      <c r="G70" s="48"/>
      <c r="H70" s="48"/>
      <c r="I70" s="48"/>
      <c r="J70" s="48"/>
      <c r="K70" s="48"/>
      <c r="L70" s="48"/>
      <c r="M70" s="48"/>
      <c r="N70" s="48"/>
      <c r="O70" s="48"/>
      <c r="P70" s="48"/>
      <c r="Q70" s="48"/>
      <c r="R70" s="48"/>
      <c r="S70" s="82"/>
      <c r="X70" s="95"/>
      <c r="Y70" s="95"/>
      <c r="Z70" s="95"/>
      <c r="AA70" s="95"/>
      <c r="AB70" s="95"/>
      <c r="AC70" s="95"/>
      <c r="AD70" s="95"/>
      <c r="AE70" s="95"/>
      <c r="AF70" s="95"/>
      <c r="AG70" s="95"/>
      <c r="AH70" s="95"/>
      <c r="AI70" s="95"/>
      <c r="AJ70" s="96"/>
      <c r="AK70" s="96"/>
      <c r="AL70" s="96"/>
      <c r="BA70" s="22"/>
      <c r="BB70" s="22"/>
      <c r="BC70" s="22"/>
      <c r="BD70" s="22"/>
      <c r="BE70" s="22"/>
      <c r="BF70" s="22"/>
      <c r="BG70" s="22"/>
    </row>
    <row r="71" spans="1:59" ht="7.5" customHeight="1" x14ac:dyDescent="0.2">
      <c r="A71" s="46"/>
      <c r="B71" s="10"/>
      <c r="C71" s="104">
        <v>2023</v>
      </c>
      <c r="D71" s="104"/>
      <c r="E71" s="15"/>
      <c r="F71" s="42">
        <v>595795.69299999997</v>
      </c>
      <c r="G71" s="42">
        <v>550333.13199999998</v>
      </c>
      <c r="H71" s="42">
        <v>618947.75399999996</v>
      </c>
      <c r="I71" s="42">
        <v>604506.26599999995</v>
      </c>
      <c r="J71" s="42">
        <v>628450.67000000004</v>
      </c>
      <c r="K71" s="42">
        <v>602586.46699999995</v>
      </c>
      <c r="L71" s="42">
        <v>611649.38600000006</v>
      </c>
      <c r="M71" s="42">
        <v>586873.97699999996</v>
      </c>
      <c r="N71" s="42">
        <v>556422.64399999997</v>
      </c>
      <c r="O71" s="42">
        <v>569798.35199999996</v>
      </c>
      <c r="P71" s="42">
        <v>544102.37199999997</v>
      </c>
      <c r="Q71" s="42">
        <v>574661.946</v>
      </c>
      <c r="R71" s="44">
        <v>1146128.825</v>
      </c>
      <c r="S71" s="103">
        <v>7600330.0250000004</v>
      </c>
      <c r="X71" s="97"/>
      <c r="Y71" s="97"/>
      <c r="Z71" s="97"/>
      <c r="AA71" s="97"/>
      <c r="AB71" s="97"/>
      <c r="AC71" s="97"/>
      <c r="AD71" s="97"/>
      <c r="AE71" s="97"/>
      <c r="AF71" s="97"/>
      <c r="AG71" s="97"/>
      <c r="AH71" s="97"/>
      <c r="AI71" s="97"/>
    </row>
    <row r="72" spans="1:59" ht="7.5" customHeight="1" x14ac:dyDescent="0.2">
      <c r="B72" s="10"/>
      <c r="C72" s="104">
        <v>2024</v>
      </c>
      <c r="D72" s="104"/>
      <c r="E72" s="15"/>
      <c r="F72" s="42">
        <v>595872.40599999996</v>
      </c>
      <c r="G72" s="42">
        <v>579276.71400000004</v>
      </c>
      <c r="H72" s="42">
        <v>0</v>
      </c>
      <c r="I72" s="42">
        <v>0</v>
      </c>
      <c r="J72" s="42">
        <v>0</v>
      </c>
      <c r="K72" s="42">
        <v>0</v>
      </c>
      <c r="L72" s="42">
        <v>0</v>
      </c>
      <c r="M72" s="42">
        <v>0</v>
      </c>
      <c r="N72" s="42">
        <v>0</v>
      </c>
      <c r="O72" s="42">
        <v>0</v>
      </c>
      <c r="P72" s="42">
        <v>0</v>
      </c>
      <c r="Q72" s="42">
        <v>0</v>
      </c>
      <c r="R72" s="44">
        <v>1175149.1200000001</v>
      </c>
      <c r="S72" s="103">
        <v>0</v>
      </c>
      <c r="T72" s="32"/>
      <c r="U72" s="33"/>
      <c r="V72" s="33"/>
      <c r="X72" s="97"/>
      <c r="Y72" s="97"/>
      <c r="Z72" s="97"/>
      <c r="AA72" s="97"/>
      <c r="AB72" s="97"/>
      <c r="AC72" s="97"/>
      <c r="AD72" s="97"/>
      <c r="AE72" s="97"/>
      <c r="AF72" s="97"/>
      <c r="AG72" s="97"/>
      <c r="AH72" s="97"/>
      <c r="AI72" s="97"/>
    </row>
    <row r="73" spans="1:59" ht="3" customHeight="1" x14ac:dyDescent="0.2">
      <c r="B73" s="10"/>
      <c r="C73" s="86"/>
      <c r="D73" s="86"/>
      <c r="E73" s="15"/>
      <c r="F73" s="12"/>
      <c r="G73" s="12"/>
      <c r="H73" s="12"/>
      <c r="I73" s="12"/>
      <c r="J73" s="12"/>
      <c r="K73" s="12"/>
      <c r="L73" s="12"/>
      <c r="M73" s="12"/>
      <c r="N73" s="12"/>
      <c r="O73" s="1"/>
      <c r="P73" s="1"/>
      <c r="Q73" s="1"/>
      <c r="R73" s="35"/>
      <c r="S73" s="103">
        <v>-900</v>
      </c>
      <c r="U73" s="33"/>
      <c r="V73" s="33"/>
    </row>
    <row r="74" spans="1:59" ht="7.5" customHeight="1" x14ac:dyDescent="0.2">
      <c r="B74" s="10"/>
      <c r="C74" s="37" t="s">
        <v>19</v>
      </c>
      <c r="D74" s="16" t="s">
        <v>20</v>
      </c>
      <c r="E74" s="15"/>
      <c r="F74" s="17">
        <v>1.2875722483613572E-2</v>
      </c>
      <c r="G74" s="17">
        <v>5.2592839349530749</v>
      </c>
      <c r="H74" s="17">
        <v>-100</v>
      </c>
      <c r="I74" s="17">
        <v>-100</v>
      </c>
      <c r="J74" s="17">
        <v>-100</v>
      </c>
      <c r="K74" s="17">
        <v>-100</v>
      </c>
      <c r="L74" s="17">
        <v>-100</v>
      </c>
      <c r="M74" s="17">
        <v>-100</v>
      </c>
      <c r="N74" s="17">
        <v>-100</v>
      </c>
      <c r="O74" s="17">
        <v>-100</v>
      </c>
      <c r="P74" s="17">
        <v>-100</v>
      </c>
      <c r="Q74" s="17">
        <v>-100</v>
      </c>
      <c r="R74" s="18">
        <v>2.5320273224958072</v>
      </c>
      <c r="S74" s="103">
        <v>0</v>
      </c>
    </row>
    <row r="75" spans="1:59" s="62" customFormat="1" ht="11.25" customHeight="1" x14ac:dyDescent="0.2">
      <c r="B75" s="63"/>
      <c r="C75" s="48" t="s">
        <v>38</v>
      </c>
      <c r="D75" s="48"/>
      <c r="E75" s="48"/>
      <c r="F75" s="48"/>
      <c r="G75" s="48"/>
      <c r="H75" s="48"/>
      <c r="I75" s="48"/>
      <c r="J75" s="48"/>
      <c r="K75" s="48"/>
      <c r="L75" s="48"/>
      <c r="M75" s="48"/>
      <c r="N75" s="48"/>
      <c r="O75" s="48"/>
      <c r="P75" s="48"/>
      <c r="Q75" s="48"/>
      <c r="R75" s="48"/>
      <c r="S75" s="82"/>
      <c r="X75" s="97"/>
      <c r="Y75" s="97"/>
      <c r="Z75" s="97"/>
      <c r="AA75" s="97"/>
      <c r="AB75" s="97"/>
      <c r="AC75" s="97"/>
      <c r="AD75" s="97"/>
      <c r="AE75" s="97"/>
      <c r="AF75" s="97"/>
      <c r="AG75" s="97"/>
      <c r="AH75" s="97"/>
      <c r="AI75" s="97"/>
      <c r="AJ75" s="96"/>
      <c r="AK75" s="96"/>
      <c r="AL75" s="96"/>
      <c r="BA75" s="22"/>
      <c r="BB75" s="22"/>
      <c r="BC75" s="22"/>
      <c r="BD75" s="22"/>
      <c r="BE75" s="22"/>
      <c r="BF75" s="22"/>
      <c r="BG75" s="22"/>
    </row>
    <row r="76" spans="1:59" ht="7.5" customHeight="1" x14ac:dyDescent="0.2">
      <c r="B76" s="50"/>
      <c r="C76" s="104">
        <v>2023</v>
      </c>
      <c r="D76" s="104"/>
      <c r="E76" s="49"/>
      <c r="F76" s="42">
        <v>57197.042999999998</v>
      </c>
      <c r="G76" s="42">
        <v>53069.464</v>
      </c>
      <c r="H76" s="42">
        <v>60105.595000000001</v>
      </c>
      <c r="I76" s="42">
        <v>59396.69</v>
      </c>
      <c r="J76" s="42">
        <v>63061.071000000004</v>
      </c>
      <c r="K76" s="42">
        <v>57615.720999999998</v>
      </c>
      <c r="L76" s="42">
        <v>57844.425000000003</v>
      </c>
      <c r="M76" s="42">
        <v>56524.800999999999</v>
      </c>
      <c r="N76" s="42">
        <v>53782.705999999998</v>
      </c>
      <c r="O76" s="42">
        <v>54409.909</v>
      </c>
      <c r="P76" s="42">
        <v>50452.067000000003</v>
      </c>
      <c r="Q76" s="42">
        <v>54542.8</v>
      </c>
      <c r="R76" s="44">
        <v>110266.507</v>
      </c>
      <c r="S76" s="103">
        <v>731077.18399999989</v>
      </c>
      <c r="X76" s="98"/>
      <c r="Y76" s="98"/>
      <c r="Z76" s="98"/>
      <c r="AA76" s="98"/>
      <c r="AB76" s="98"/>
      <c r="AC76" s="98"/>
      <c r="AD76" s="98"/>
      <c r="AE76" s="98"/>
      <c r="AF76" s="98"/>
      <c r="AG76" s="98"/>
      <c r="AH76" s="98"/>
      <c r="AI76" s="98"/>
    </row>
    <row r="77" spans="1:59" ht="7.5" customHeight="1" x14ac:dyDescent="0.2">
      <c r="B77" s="10"/>
      <c r="C77" s="104">
        <v>2024</v>
      </c>
      <c r="D77" s="104"/>
      <c r="E77" s="15"/>
      <c r="F77" s="42">
        <v>57099.51</v>
      </c>
      <c r="G77" s="42">
        <v>56080.976999999999</v>
      </c>
      <c r="H77" s="42">
        <v>0</v>
      </c>
      <c r="I77" s="42">
        <v>0</v>
      </c>
      <c r="J77" s="42">
        <v>0</v>
      </c>
      <c r="K77" s="42">
        <v>0</v>
      </c>
      <c r="L77" s="42">
        <v>0</v>
      </c>
      <c r="M77" s="42">
        <v>0</v>
      </c>
      <c r="N77" s="42">
        <v>0</v>
      </c>
      <c r="O77" s="42">
        <v>0</v>
      </c>
      <c r="P77" s="42">
        <v>0</v>
      </c>
      <c r="Q77" s="42">
        <v>0</v>
      </c>
      <c r="R77" s="59">
        <v>113180.48699999999</v>
      </c>
      <c r="S77" s="103">
        <v>0</v>
      </c>
      <c r="X77" s="98"/>
      <c r="Y77" s="98"/>
      <c r="Z77" s="98"/>
      <c r="AA77" s="98"/>
      <c r="AB77" s="98"/>
      <c r="AC77" s="98"/>
      <c r="AD77" s="98"/>
      <c r="AE77" s="98"/>
      <c r="AF77" s="98"/>
      <c r="AG77" s="98"/>
      <c r="AH77" s="98"/>
      <c r="AI77" s="98"/>
    </row>
    <row r="78" spans="1:59" ht="3" customHeight="1" x14ac:dyDescent="0.2">
      <c r="B78" s="10"/>
      <c r="C78" s="12"/>
      <c r="D78" s="16"/>
      <c r="E78" s="15"/>
      <c r="F78" s="1"/>
      <c r="G78" s="1"/>
      <c r="H78" s="1"/>
      <c r="I78" s="1"/>
      <c r="J78" s="1"/>
      <c r="K78" s="1"/>
      <c r="L78" s="1"/>
      <c r="M78" s="1"/>
      <c r="N78" s="1"/>
      <c r="O78" s="1"/>
      <c r="P78" s="1"/>
      <c r="Q78" s="1"/>
      <c r="R78" s="60"/>
      <c r="S78" s="103">
        <v>-900</v>
      </c>
    </row>
    <row r="79" spans="1:59" ht="7.5" customHeight="1" x14ac:dyDescent="0.2">
      <c r="B79" s="10"/>
      <c r="C79" s="37" t="s">
        <v>19</v>
      </c>
      <c r="D79" s="16" t="s">
        <v>20</v>
      </c>
      <c r="E79" s="15"/>
      <c r="F79" s="17">
        <v>-0.17052105298519393</v>
      </c>
      <c r="G79" s="17">
        <v>5.6746625517077121</v>
      </c>
      <c r="H79" s="17">
        <v>-100</v>
      </c>
      <c r="I79" s="17">
        <v>-100</v>
      </c>
      <c r="J79" s="17">
        <v>-100</v>
      </c>
      <c r="K79" s="17">
        <v>-100</v>
      </c>
      <c r="L79" s="17">
        <v>-100</v>
      </c>
      <c r="M79" s="17">
        <v>-100</v>
      </c>
      <c r="N79" s="17">
        <v>-100</v>
      </c>
      <c r="O79" s="17">
        <v>-100</v>
      </c>
      <c r="P79" s="17">
        <v>-100</v>
      </c>
      <c r="Q79" s="17">
        <v>-100</v>
      </c>
      <c r="R79" s="18">
        <v>2.6426700902024578</v>
      </c>
      <c r="S79" s="103">
        <v>0</v>
      </c>
    </row>
    <row r="80" spans="1:59" ht="12" customHeight="1" x14ac:dyDescent="0.2">
      <c r="B80" s="10"/>
      <c r="C80" s="14" t="s">
        <v>22</v>
      </c>
      <c r="D80" s="14"/>
      <c r="E80" s="14"/>
      <c r="F80" s="14"/>
      <c r="G80" s="14"/>
      <c r="H80" s="14"/>
      <c r="I80" s="14"/>
      <c r="J80" s="14"/>
      <c r="K80" s="14"/>
      <c r="L80" s="14"/>
      <c r="M80" s="14"/>
      <c r="N80" s="14"/>
      <c r="O80" s="14"/>
      <c r="P80" s="14"/>
      <c r="Q80" s="14"/>
      <c r="R80" s="14"/>
      <c r="S80" s="81"/>
    </row>
    <row r="81" spans="1:59" s="62" customFormat="1" ht="11.25" customHeight="1" x14ac:dyDescent="0.2">
      <c r="B81" s="63"/>
      <c r="C81" s="48" t="s">
        <v>37</v>
      </c>
      <c r="D81" s="48"/>
      <c r="E81" s="48"/>
      <c r="F81" s="48"/>
      <c r="G81" s="48"/>
      <c r="H81" s="48"/>
      <c r="I81" s="48"/>
      <c r="J81" s="48"/>
      <c r="K81" s="48"/>
      <c r="L81" s="48"/>
      <c r="M81" s="48"/>
      <c r="N81" s="48"/>
      <c r="O81" s="48"/>
      <c r="P81" s="48"/>
      <c r="Q81" s="48"/>
      <c r="R81" s="48"/>
      <c r="S81" s="82"/>
      <c r="X81" s="95"/>
      <c r="Y81" s="95"/>
      <c r="Z81" s="95"/>
      <c r="AA81" s="95"/>
      <c r="AB81" s="95"/>
      <c r="AC81" s="95"/>
      <c r="AD81" s="95"/>
      <c r="AE81" s="95"/>
      <c r="AF81" s="95"/>
      <c r="AG81" s="95"/>
      <c r="AH81" s="95"/>
      <c r="AI81" s="95"/>
      <c r="AJ81" s="96"/>
      <c r="AK81" s="96"/>
      <c r="AL81" s="96"/>
      <c r="BA81" s="22"/>
      <c r="BB81" s="22"/>
      <c r="BC81" s="22"/>
      <c r="BD81" s="22"/>
      <c r="BE81" s="22"/>
      <c r="BF81" s="22"/>
      <c r="BG81" s="22"/>
    </row>
    <row r="82" spans="1:59" ht="7.5" customHeight="1" x14ac:dyDescent="0.2">
      <c r="B82" s="10"/>
      <c r="C82" s="104">
        <v>2023</v>
      </c>
      <c r="D82" s="104"/>
      <c r="E82" s="15"/>
      <c r="F82" s="43">
        <v>2070797.2759999998</v>
      </c>
      <c r="G82" s="43">
        <v>1901074.4739999999</v>
      </c>
      <c r="H82" s="43">
        <v>2119200.415</v>
      </c>
      <c r="I82" s="43">
        <v>2073407.6159999999</v>
      </c>
      <c r="J82" s="43">
        <v>2160889.1290000002</v>
      </c>
      <c r="K82" s="43">
        <v>2067258.0179999999</v>
      </c>
      <c r="L82" s="43">
        <v>2103590.2800000003</v>
      </c>
      <c r="M82" s="43">
        <v>2026717.361</v>
      </c>
      <c r="N82" s="43">
        <v>1914150.6710000001</v>
      </c>
      <c r="O82" s="43">
        <v>1954309.1359999999</v>
      </c>
      <c r="P82" s="43">
        <v>1879569.5860000001</v>
      </c>
      <c r="Q82" s="43">
        <v>1987354.2089999998</v>
      </c>
      <c r="R82" s="44">
        <v>3971871.75</v>
      </c>
      <c r="S82" s="103">
        <v>26164654.475000001</v>
      </c>
      <c r="X82" s="97"/>
      <c r="Y82" s="97"/>
      <c r="Z82" s="97"/>
      <c r="AA82" s="97"/>
      <c r="AB82" s="97"/>
      <c r="AC82" s="97"/>
      <c r="AD82" s="97"/>
      <c r="AE82" s="97"/>
      <c r="AF82" s="97"/>
      <c r="AG82" s="97"/>
      <c r="AH82" s="97"/>
      <c r="AI82" s="97"/>
    </row>
    <row r="83" spans="1:59" ht="7.5" customHeight="1" x14ac:dyDescent="0.2">
      <c r="B83" s="10"/>
      <c r="C83" s="104">
        <v>2024</v>
      </c>
      <c r="D83" s="104"/>
      <c r="E83" s="15"/>
      <c r="F83" s="43">
        <v>2049076.3939999999</v>
      </c>
      <c r="G83" s="43">
        <v>1976460.3249999997</v>
      </c>
      <c r="H83" s="43">
        <v>0</v>
      </c>
      <c r="I83" s="43">
        <v>0</v>
      </c>
      <c r="J83" s="43">
        <v>0</v>
      </c>
      <c r="K83" s="43">
        <v>0</v>
      </c>
      <c r="L83" s="43">
        <v>0</v>
      </c>
      <c r="M83" s="43">
        <v>0</v>
      </c>
      <c r="N83" s="43">
        <v>0</v>
      </c>
      <c r="O83" s="43">
        <v>0</v>
      </c>
      <c r="P83" s="43">
        <v>0</v>
      </c>
      <c r="Q83" s="43">
        <v>0</v>
      </c>
      <c r="R83" s="44">
        <v>4025536.7189999996</v>
      </c>
      <c r="S83" s="103">
        <v>0</v>
      </c>
      <c r="X83" s="97"/>
      <c r="Y83" s="97"/>
      <c r="Z83" s="97"/>
      <c r="AA83" s="97"/>
      <c r="AB83" s="97"/>
      <c r="AC83" s="97"/>
      <c r="AD83" s="97"/>
      <c r="AE83" s="97"/>
      <c r="AF83" s="97"/>
      <c r="AG83" s="97"/>
      <c r="AH83" s="97"/>
      <c r="AI83" s="97"/>
    </row>
    <row r="84" spans="1:59" ht="3" customHeight="1" x14ac:dyDescent="0.2">
      <c r="B84" s="10"/>
      <c r="C84" s="86"/>
      <c r="D84" s="86"/>
      <c r="E84" s="15"/>
      <c r="F84" s="12"/>
      <c r="G84" s="12"/>
      <c r="H84" s="12"/>
      <c r="I84" s="12"/>
      <c r="J84" s="12"/>
      <c r="K84" s="12"/>
      <c r="L84" s="12"/>
      <c r="M84" s="12"/>
      <c r="N84" s="12"/>
      <c r="O84" s="1"/>
      <c r="P84" s="1"/>
      <c r="Q84" s="1"/>
      <c r="R84" s="35"/>
      <c r="S84" s="103">
        <v>-900</v>
      </c>
    </row>
    <row r="85" spans="1:59" ht="7.5" customHeight="1" x14ac:dyDescent="0.2">
      <c r="B85" s="10"/>
      <c r="C85" s="37" t="s">
        <v>19</v>
      </c>
      <c r="D85" s="16" t="s">
        <v>20</v>
      </c>
      <c r="E85" s="15"/>
      <c r="F85" s="17">
        <v>-1.0489139739432431</v>
      </c>
      <c r="G85" s="17">
        <v>3.9654338654804206</v>
      </c>
      <c r="H85" s="17">
        <v>-100</v>
      </c>
      <c r="I85" s="17">
        <v>-100</v>
      </c>
      <c r="J85" s="17">
        <v>-100</v>
      </c>
      <c r="K85" s="17">
        <v>-100</v>
      </c>
      <c r="L85" s="17">
        <v>-100</v>
      </c>
      <c r="M85" s="17">
        <v>-100</v>
      </c>
      <c r="N85" s="17">
        <v>-100</v>
      </c>
      <c r="O85" s="17">
        <v>-100</v>
      </c>
      <c r="P85" s="17">
        <v>-100</v>
      </c>
      <c r="Q85" s="17">
        <v>-100</v>
      </c>
      <c r="R85" s="18">
        <v>1.3511254234228431</v>
      </c>
      <c r="S85" s="103">
        <v>0</v>
      </c>
      <c r="AC85" s="14"/>
    </row>
    <row r="86" spans="1:59" s="62" customFormat="1" ht="11.25" customHeight="1" x14ac:dyDescent="0.2">
      <c r="B86" s="63"/>
      <c r="C86" s="48" t="s">
        <v>38</v>
      </c>
      <c r="D86" s="48"/>
      <c r="E86" s="48"/>
      <c r="F86" s="48"/>
      <c r="G86" s="48"/>
      <c r="H86" s="48"/>
      <c r="I86" s="48"/>
      <c r="J86" s="48"/>
      <c r="K86" s="48"/>
      <c r="L86" s="48"/>
      <c r="M86" s="48"/>
      <c r="N86" s="48"/>
      <c r="O86" s="48"/>
      <c r="P86" s="48"/>
      <c r="Q86" s="48"/>
      <c r="R86" s="48"/>
      <c r="S86" s="82"/>
      <c r="X86" s="95"/>
      <c r="Y86" s="95"/>
      <c r="Z86" s="95"/>
      <c r="AA86" s="95"/>
      <c r="AB86" s="95"/>
      <c r="AC86" s="95"/>
      <c r="AD86" s="95"/>
      <c r="AE86" s="95"/>
      <c r="AF86" s="95"/>
      <c r="AG86" s="95"/>
      <c r="AH86" s="95"/>
      <c r="AI86" s="95"/>
      <c r="AJ86" s="96"/>
      <c r="AK86" s="96"/>
      <c r="AL86" s="96"/>
      <c r="BA86" s="22"/>
      <c r="BB86" s="22"/>
      <c r="BC86" s="22"/>
      <c r="BD86" s="22"/>
      <c r="BE86" s="22"/>
      <c r="BF86" s="22"/>
      <c r="BG86" s="22"/>
    </row>
    <row r="87" spans="1:59" ht="7.5" customHeight="1" x14ac:dyDescent="0.2">
      <c r="B87" s="50"/>
      <c r="C87" s="104">
        <v>2023</v>
      </c>
      <c r="D87" s="104"/>
      <c r="E87" s="48"/>
      <c r="F87" s="42">
        <v>104426.44399999999</v>
      </c>
      <c r="G87" s="42">
        <v>96488.883000000002</v>
      </c>
      <c r="H87" s="42">
        <v>108882.837</v>
      </c>
      <c r="I87" s="42">
        <v>108255.481</v>
      </c>
      <c r="J87" s="42">
        <v>115549.05800000002</v>
      </c>
      <c r="K87" s="42">
        <v>106151.76999999999</v>
      </c>
      <c r="L87" s="42">
        <v>106523.72900000001</v>
      </c>
      <c r="M87" s="42">
        <v>103509.512</v>
      </c>
      <c r="N87" s="42">
        <v>98771.436000000002</v>
      </c>
      <c r="O87" s="42">
        <v>99697.118000000002</v>
      </c>
      <c r="P87" s="42">
        <v>92781.543999999994</v>
      </c>
      <c r="Q87" s="42">
        <v>99531.588000000003</v>
      </c>
      <c r="R87" s="44">
        <v>200915.32699999999</v>
      </c>
      <c r="S87" s="103">
        <v>1136185.138</v>
      </c>
      <c r="X87" s="97"/>
      <c r="Y87" s="97"/>
      <c r="Z87" s="97"/>
      <c r="AA87" s="97"/>
      <c r="AB87" s="97"/>
      <c r="AC87" s="97"/>
      <c r="AD87" s="97"/>
      <c r="AE87" s="97"/>
      <c r="AF87" s="97"/>
      <c r="AG87" s="97"/>
      <c r="AH87" s="97"/>
      <c r="AI87" s="97"/>
    </row>
    <row r="88" spans="1:59" ht="7.5" customHeight="1" x14ac:dyDescent="0.2">
      <c r="B88" s="10"/>
      <c r="C88" s="104">
        <v>2024</v>
      </c>
      <c r="D88" s="104"/>
      <c r="E88" s="15"/>
      <c r="F88" s="42">
        <v>104081.34599999999</v>
      </c>
      <c r="G88" s="42">
        <v>101332.556</v>
      </c>
      <c r="H88" s="42">
        <v>0</v>
      </c>
      <c r="I88" s="42">
        <v>0</v>
      </c>
      <c r="J88" s="42">
        <v>0</v>
      </c>
      <c r="K88" s="42">
        <v>0</v>
      </c>
      <c r="L88" s="42">
        <v>0</v>
      </c>
      <c r="M88" s="42">
        <v>0</v>
      </c>
      <c r="N88" s="42">
        <v>0</v>
      </c>
      <c r="O88" s="42">
        <v>0</v>
      </c>
      <c r="P88" s="42">
        <v>0</v>
      </c>
      <c r="Q88" s="42">
        <v>0</v>
      </c>
      <c r="R88" s="44">
        <v>205413.902</v>
      </c>
      <c r="S88" s="103">
        <v>0</v>
      </c>
      <c r="X88" s="97"/>
      <c r="Y88" s="97"/>
      <c r="Z88" s="97"/>
      <c r="AA88" s="97"/>
      <c r="AB88" s="97"/>
      <c r="AC88" s="97"/>
      <c r="AD88" s="97"/>
      <c r="AE88" s="97"/>
      <c r="AF88" s="97"/>
      <c r="AG88" s="97"/>
      <c r="AH88" s="97"/>
      <c r="AI88" s="97"/>
    </row>
    <row r="89" spans="1:59" ht="3" customHeight="1" x14ac:dyDescent="0.2">
      <c r="A89" s="56"/>
      <c r="B89" s="12"/>
      <c r="C89" s="11"/>
      <c r="D89" s="11"/>
      <c r="E89" s="55"/>
      <c r="F89" s="1"/>
      <c r="G89" s="1"/>
      <c r="H89" s="1"/>
      <c r="I89" s="1"/>
      <c r="J89" s="1"/>
      <c r="K89" s="1"/>
      <c r="L89" s="1"/>
      <c r="M89" s="1"/>
      <c r="N89" s="1"/>
      <c r="O89" s="1"/>
      <c r="P89" s="1"/>
      <c r="Q89" s="1"/>
      <c r="R89" s="35"/>
      <c r="S89" s="103">
        <v>-900</v>
      </c>
    </row>
    <row r="90" spans="1:59" ht="7.5" customHeight="1" x14ac:dyDescent="0.2">
      <c r="A90" s="56"/>
      <c r="B90" s="19"/>
      <c r="C90" s="66" t="s">
        <v>19</v>
      </c>
      <c r="D90" s="39" t="s">
        <v>20</v>
      </c>
      <c r="E90" s="21"/>
      <c r="F90" s="40">
        <v>-0.33046993345861608</v>
      </c>
      <c r="G90" s="40">
        <v>5.0199285652420684</v>
      </c>
      <c r="H90" s="40">
        <v>-100</v>
      </c>
      <c r="I90" s="40">
        <v>-100</v>
      </c>
      <c r="J90" s="40">
        <v>-100</v>
      </c>
      <c r="K90" s="40">
        <v>-100</v>
      </c>
      <c r="L90" s="40">
        <v>-100</v>
      </c>
      <c r="M90" s="40">
        <v>-100</v>
      </c>
      <c r="N90" s="40">
        <v>-100</v>
      </c>
      <c r="O90" s="40">
        <v>-100</v>
      </c>
      <c r="P90" s="40">
        <v>-100</v>
      </c>
      <c r="Q90" s="77">
        <v>-100</v>
      </c>
      <c r="R90" s="30">
        <v>2.2390402301164443</v>
      </c>
      <c r="S90" s="120">
        <v>0</v>
      </c>
      <c r="T90" s="57"/>
    </row>
    <row r="91" spans="1:59" ht="2.25" customHeight="1" x14ac:dyDescent="0.2">
      <c r="A91" s="75"/>
      <c r="B91" s="12"/>
      <c r="C91" s="37"/>
      <c r="D91" s="16"/>
      <c r="E91" s="12"/>
      <c r="F91" s="17"/>
      <c r="G91" s="17"/>
      <c r="H91" s="17"/>
      <c r="I91" s="17"/>
      <c r="J91" s="17"/>
      <c r="K91" s="17"/>
      <c r="L91" s="17"/>
      <c r="M91" s="17"/>
      <c r="N91" s="17"/>
      <c r="O91" s="17"/>
      <c r="P91" s="17"/>
      <c r="Q91" s="17"/>
      <c r="R91" s="17"/>
      <c r="S91" s="43"/>
      <c r="T91" s="75"/>
    </row>
    <row r="92" spans="1:59" ht="16.5" customHeight="1" x14ac:dyDescent="0.2">
      <c r="A92" s="75"/>
      <c r="B92" s="75"/>
      <c r="C92" s="119" t="s">
        <v>63</v>
      </c>
      <c r="D92" s="119"/>
      <c r="E92" s="119"/>
      <c r="F92" s="119"/>
      <c r="G92" s="119"/>
      <c r="H92" s="119"/>
      <c r="I92" s="119"/>
      <c r="J92" s="119"/>
      <c r="K92" s="119"/>
      <c r="L92" s="119"/>
      <c r="M92" s="119"/>
      <c r="N92" s="119"/>
      <c r="O92" s="119"/>
      <c r="P92" s="119"/>
      <c r="Q92" s="119"/>
      <c r="R92" s="119"/>
      <c r="S92" s="119"/>
    </row>
    <row r="93" spans="1:59" ht="24.75" customHeight="1" x14ac:dyDescent="0.2">
      <c r="C93" s="119" t="s">
        <v>64</v>
      </c>
      <c r="D93" s="119"/>
      <c r="E93" s="119"/>
      <c r="F93" s="119"/>
      <c r="G93" s="119"/>
      <c r="H93" s="119"/>
      <c r="I93" s="119"/>
      <c r="J93" s="119"/>
      <c r="K93" s="119"/>
      <c r="L93" s="119"/>
      <c r="M93" s="119"/>
      <c r="N93" s="119"/>
      <c r="O93" s="119"/>
      <c r="P93" s="119"/>
      <c r="Q93" s="119"/>
      <c r="R93" s="119"/>
      <c r="S93" s="119"/>
    </row>
    <row r="94" spans="1:59" x14ac:dyDescent="0.2">
      <c r="S94" s="36" t="s">
        <v>36</v>
      </c>
    </row>
  </sheetData>
  <mergeCells count="60">
    <mergeCell ref="C93:S93"/>
    <mergeCell ref="C87:D87"/>
    <mergeCell ref="C82:D82"/>
    <mergeCell ref="C71:D71"/>
    <mergeCell ref="S71:S74"/>
    <mergeCell ref="C72:D72"/>
    <mergeCell ref="S76:S79"/>
    <mergeCell ref="S87:S90"/>
    <mergeCell ref="C88:D88"/>
    <mergeCell ref="C77:D77"/>
    <mergeCell ref="S82:S85"/>
    <mergeCell ref="C83:D83"/>
    <mergeCell ref="C92:S92"/>
    <mergeCell ref="C38:D38"/>
    <mergeCell ref="S38:S41"/>
    <mergeCell ref="C39:D39"/>
    <mergeCell ref="C76:D76"/>
    <mergeCell ref="C44:D44"/>
    <mergeCell ref="S43:S46"/>
    <mergeCell ref="C43:D43"/>
    <mergeCell ref="C60:D60"/>
    <mergeCell ref="C55:D55"/>
    <mergeCell ref="S60:S63"/>
    <mergeCell ref="C27:D27"/>
    <mergeCell ref="C17:D17"/>
    <mergeCell ref="C21:D21"/>
    <mergeCell ref="C32:D32"/>
    <mergeCell ref="C28:D28"/>
    <mergeCell ref="J11:J12"/>
    <mergeCell ref="K11:K12"/>
    <mergeCell ref="B10:E12"/>
    <mergeCell ref="F11:F12"/>
    <mergeCell ref="G11:G12"/>
    <mergeCell ref="H11:H12"/>
    <mergeCell ref="I11:I12"/>
    <mergeCell ref="X4:AI4"/>
    <mergeCell ref="S21:S24"/>
    <mergeCell ref="Q11:Q12"/>
    <mergeCell ref="R10:R12"/>
    <mergeCell ref="M11:M12"/>
    <mergeCell ref="S10:S12"/>
    <mergeCell ref="N11:N12"/>
    <mergeCell ref="O11:O12"/>
    <mergeCell ref="P11:P12"/>
    <mergeCell ref="D8:F8"/>
    <mergeCell ref="S54:S57"/>
    <mergeCell ref="S65:S68"/>
    <mergeCell ref="S49:S52"/>
    <mergeCell ref="C50:D50"/>
    <mergeCell ref="C49:D49"/>
    <mergeCell ref="C61:D61"/>
    <mergeCell ref="C54:D54"/>
    <mergeCell ref="C65:D65"/>
    <mergeCell ref="C66:D66"/>
    <mergeCell ref="L11:L12"/>
    <mergeCell ref="C33:D33"/>
    <mergeCell ref="S27:S30"/>
    <mergeCell ref="C16:D16"/>
    <mergeCell ref="C22:D22"/>
    <mergeCell ref="S32:S35"/>
  </mergeCells>
  <pageMargins left="0.78740157480314965" right="0.78740157480314965" top="0.39370078740157483" bottom="0.19685039370078741" header="0.19685039370078741" footer="0.19685039370078741"/>
  <pageSetup paperSize="9" scale="99" orientation="portrait" horizontalDpi="300" verticalDpi="300" r:id="rId1"/>
  <headerFooter alignWithMargins="0">
    <oddFooter>&amp;L&amp;D / &amp;T&amp;R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5"/>
  <sheetViews>
    <sheetView showGridLines="0" showZeros="0" zoomScale="140" zoomScaleNormal="140" workbookViewId="0">
      <pane ySplit="13" topLeftCell="A14" activePane="bottomLeft" state="frozen"/>
      <selection activeCell="F76" sqref="F76"/>
      <selection pane="bottomLeft" activeCell="G12" sqref="G12:G13"/>
    </sheetView>
  </sheetViews>
  <sheetFormatPr baseColWidth="10" defaultColWidth="11.42578125" defaultRowHeight="12.75" x14ac:dyDescent="0.2"/>
  <cols>
    <col min="1" max="1" width="10.7109375" style="24" customWidth="1"/>
    <col min="2" max="2" width="0.5703125" style="24" customWidth="1"/>
    <col min="3" max="3" width="5.42578125" style="24" customWidth="1"/>
    <col min="4" max="4" width="2.7109375" style="24" customWidth="1"/>
    <col min="5" max="5" width="0.42578125" style="24" customWidth="1"/>
    <col min="6" max="17" width="5.42578125" style="24" customWidth="1"/>
    <col min="18" max="18" width="6.5703125" style="24" customWidth="1"/>
    <col min="19" max="19" width="6.28515625" style="24" customWidth="1"/>
    <col min="20" max="20" width="5.140625" style="24" customWidth="1"/>
    <col min="21" max="23" width="1.28515625" style="24" customWidth="1"/>
    <col min="24" max="35" width="6.42578125" style="75" customWidth="1"/>
    <col min="36" max="36" width="3.42578125" style="75" customWidth="1"/>
    <col min="37" max="37" width="2" style="75" customWidth="1"/>
    <col min="38" max="39" width="11.42578125" style="75"/>
    <col min="40" max="16384" width="11.42578125" style="24"/>
  </cols>
  <sheetData>
    <row r="1" spans="1:36" ht="6.75" customHeight="1" x14ac:dyDescent="0.2">
      <c r="A1" s="23"/>
    </row>
    <row r="2" spans="1:36" ht="12" customHeight="1" x14ac:dyDescent="0.2"/>
    <row r="3" spans="1:36" ht="12" customHeight="1" x14ac:dyDescent="0.2"/>
    <row r="4" spans="1:36" ht="12" customHeight="1" x14ac:dyDescent="0.2">
      <c r="B4" s="3"/>
      <c r="C4" s="4"/>
      <c r="D4" s="26"/>
      <c r="E4" s="26"/>
      <c r="F4" s="3"/>
      <c r="G4" s="3"/>
      <c r="H4" s="3"/>
      <c r="I4" s="3"/>
      <c r="J4" s="3"/>
      <c r="K4" s="3"/>
      <c r="L4" s="3"/>
      <c r="M4" s="3"/>
      <c r="N4" s="3"/>
      <c r="O4" s="3"/>
      <c r="P4" s="3"/>
      <c r="Q4" s="3"/>
      <c r="R4" s="3"/>
      <c r="S4" s="3"/>
      <c r="X4" s="107"/>
      <c r="Y4" s="107"/>
      <c r="Z4" s="107"/>
      <c r="AA4" s="107"/>
      <c r="AB4" s="107"/>
      <c r="AC4" s="107"/>
      <c r="AD4" s="107"/>
      <c r="AE4" s="107"/>
      <c r="AF4" s="107"/>
      <c r="AG4" s="107"/>
      <c r="AH4" s="107"/>
      <c r="AI4" s="107"/>
      <c r="AJ4" s="91"/>
    </row>
    <row r="5" spans="1:36" ht="12" customHeight="1" x14ac:dyDescent="0.2">
      <c r="B5" s="3"/>
      <c r="C5" s="3"/>
      <c r="D5" s="3"/>
      <c r="E5" s="3"/>
      <c r="F5" s="3"/>
      <c r="G5" s="3"/>
      <c r="H5" s="3"/>
      <c r="I5" s="3"/>
      <c r="J5" s="3"/>
      <c r="K5" s="3"/>
      <c r="L5" s="3"/>
      <c r="M5" s="3"/>
      <c r="N5" s="3"/>
      <c r="O5" s="3"/>
      <c r="P5" s="3"/>
      <c r="Q5" s="3"/>
      <c r="R5" s="3"/>
      <c r="S5" s="3"/>
      <c r="X5" s="92"/>
      <c r="Y5" s="92"/>
      <c r="Z5" s="92"/>
      <c r="AA5" s="92"/>
      <c r="AB5" s="92"/>
      <c r="AC5" s="92"/>
      <c r="AD5" s="92"/>
      <c r="AE5" s="92"/>
      <c r="AF5" s="92"/>
      <c r="AG5" s="92"/>
      <c r="AH5" s="92"/>
      <c r="AI5" s="92"/>
      <c r="AJ5" s="91"/>
    </row>
    <row r="6" spans="1:36" ht="6.75" customHeight="1" x14ac:dyDescent="0.2">
      <c r="B6" s="3"/>
      <c r="C6" s="3"/>
      <c r="D6" s="3"/>
      <c r="E6" s="3"/>
      <c r="F6" s="3"/>
      <c r="G6" s="3"/>
      <c r="H6" s="3"/>
      <c r="I6" s="3"/>
      <c r="J6" s="3"/>
      <c r="K6" s="3"/>
      <c r="L6" s="3"/>
      <c r="M6" s="3"/>
      <c r="N6" s="3"/>
      <c r="O6" s="3"/>
      <c r="P6" s="3"/>
      <c r="Q6" s="3"/>
      <c r="R6" s="3"/>
      <c r="S6" s="3"/>
      <c r="X6" s="92"/>
      <c r="Y6" s="92"/>
      <c r="Z6" s="92"/>
      <c r="AA6" s="92"/>
      <c r="AB6" s="92"/>
      <c r="AC6" s="92"/>
      <c r="AD6" s="92"/>
      <c r="AE6" s="92"/>
      <c r="AF6" s="92"/>
      <c r="AG6" s="92"/>
      <c r="AH6" s="92"/>
      <c r="AI6" s="92"/>
      <c r="AJ6" s="93"/>
    </row>
    <row r="7" spans="1:36" ht="6.75" customHeight="1" x14ac:dyDescent="0.2">
      <c r="B7" s="3"/>
      <c r="C7" s="34"/>
      <c r="D7" s="3"/>
      <c r="E7" s="3"/>
      <c r="F7" s="3"/>
      <c r="G7" s="3"/>
      <c r="I7" s="3"/>
      <c r="J7" s="3"/>
      <c r="K7" s="3"/>
      <c r="L7" s="3"/>
      <c r="M7" s="3"/>
      <c r="N7" s="3"/>
      <c r="O7" s="3"/>
      <c r="P7" s="3"/>
      <c r="Q7" s="3"/>
      <c r="R7" s="3"/>
      <c r="S7" s="3"/>
      <c r="X7" s="92"/>
      <c r="Y7" s="92"/>
      <c r="Z7" s="92"/>
      <c r="AA7" s="92"/>
      <c r="AB7" s="92"/>
      <c r="AC7" s="92"/>
      <c r="AD7" s="92"/>
      <c r="AE7" s="92"/>
      <c r="AF7" s="92"/>
      <c r="AG7" s="92"/>
      <c r="AH7" s="92"/>
      <c r="AI7" s="92"/>
      <c r="AJ7" s="91"/>
    </row>
    <row r="8" spans="1:36" ht="15.75" customHeight="1" x14ac:dyDescent="0.2">
      <c r="B8" s="5"/>
      <c r="C8" s="6" t="s">
        <v>61</v>
      </c>
      <c r="D8" s="6"/>
      <c r="E8" s="6"/>
      <c r="F8" s="5"/>
      <c r="G8" s="5"/>
      <c r="H8" s="5"/>
      <c r="I8" s="5"/>
      <c r="J8" s="5"/>
      <c r="K8" s="5"/>
      <c r="L8" s="5"/>
      <c r="M8" s="5"/>
      <c r="N8" s="5"/>
      <c r="O8" s="5"/>
      <c r="P8" s="5"/>
      <c r="Q8" s="5"/>
      <c r="R8" s="5"/>
      <c r="S8" s="5"/>
      <c r="X8" s="92"/>
      <c r="Y8" s="92"/>
      <c r="Z8" s="92"/>
      <c r="AA8" s="92"/>
      <c r="AB8" s="92"/>
      <c r="AC8" s="92"/>
      <c r="AD8" s="92"/>
      <c r="AE8" s="92"/>
      <c r="AF8" s="92"/>
      <c r="AG8" s="92"/>
      <c r="AH8" s="92"/>
      <c r="AI8" s="92"/>
      <c r="AJ8" s="93"/>
    </row>
    <row r="9" spans="1:36" ht="15.75" customHeight="1" x14ac:dyDescent="0.2">
      <c r="B9" s="69"/>
      <c r="C9" s="71" t="s">
        <v>50</v>
      </c>
      <c r="D9" s="102">
        <v>45392</v>
      </c>
      <c r="E9" s="102"/>
      <c r="F9" s="102"/>
      <c r="G9" s="70"/>
      <c r="H9" s="70"/>
      <c r="I9" s="70"/>
      <c r="J9" s="70" t="s">
        <v>51</v>
      </c>
      <c r="L9" s="70"/>
      <c r="M9" s="70"/>
      <c r="N9" s="70"/>
      <c r="O9" s="70"/>
      <c r="P9" s="70"/>
      <c r="Q9" s="70"/>
      <c r="R9" s="70"/>
      <c r="S9" s="87" t="s">
        <v>49</v>
      </c>
    </row>
    <row r="10" spans="1:36" ht="3" customHeight="1" x14ac:dyDescent="0.2">
      <c r="B10" s="3"/>
      <c r="C10" s="3"/>
      <c r="D10" s="3"/>
      <c r="E10" s="3"/>
      <c r="F10" s="3"/>
      <c r="G10" s="3"/>
      <c r="H10" s="3"/>
      <c r="I10" s="3"/>
      <c r="J10" s="3"/>
      <c r="K10" s="3"/>
      <c r="L10" s="3"/>
      <c r="M10" s="3"/>
      <c r="N10" s="3"/>
      <c r="O10" s="3"/>
      <c r="P10" s="3"/>
      <c r="Q10" s="3"/>
      <c r="R10" s="3"/>
      <c r="S10" s="3"/>
    </row>
    <row r="11" spans="1:36" ht="12" customHeight="1" x14ac:dyDescent="0.2">
      <c r="B11" s="111" t="s">
        <v>0</v>
      </c>
      <c r="C11" s="112"/>
      <c r="D11" s="112"/>
      <c r="E11" s="113"/>
      <c r="F11" s="8" t="s">
        <v>25</v>
      </c>
      <c r="G11" s="8"/>
      <c r="H11" s="8"/>
      <c r="I11" s="8"/>
      <c r="J11" s="8"/>
      <c r="K11" s="8"/>
      <c r="L11" s="8"/>
      <c r="M11" s="8"/>
      <c r="N11" s="8"/>
      <c r="O11" s="8"/>
      <c r="P11" s="8"/>
      <c r="Q11" s="9"/>
      <c r="R11" s="122" t="s">
        <v>69</v>
      </c>
      <c r="S11" s="122" t="s">
        <v>68</v>
      </c>
    </row>
    <row r="12" spans="1:36" ht="12" customHeight="1" x14ac:dyDescent="0.2">
      <c r="B12" s="114"/>
      <c r="C12" s="115"/>
      <c r="D12" s="115"/>
      <c r="E12" s="105"/>
      <c r="F12" s="105" t="s">
        <v>8</v>
      </c>
      <c r="G12" s="105" t="s">
        <v>9</v>
      </c>
      <c r="H12" s="105" t="s">
        <v>52</v>
      </c>
      <c r="I12" s="105" t="s">
        <v>53</v>
      </c>
      <c r="J12" s="105" t="s">
        <v>3</v>
      </c>
      <c r="K12" s="105" t="s">
        <v>54</v>
      </c>
      <c r="L12" s="105" t="s">
        <v>55</v>
      </c>
      <c r="M12" s="105" t="s">
        <v>11</v>
      </c>
      <c r="N12" s="105" t="s">
        <v>56</v>
      </c>
      <c r="O12" s="105" t="s">
        <v>13</v>
      </c>
      <c r="P12" s="105" t="s">
        <v>14</v>
      </c>
      <c r="Q12" s="105" t="s">
        <v>17</v>
      </c>
      <c r="R12" s="123" t="s">
        <v>70</v>
      </c>
      <c r="S12" s="123" t="s">
        <v>70</v>
      </c>
    </row>
    <row r="13" spans="1:36" ht="12" customHeight="1" x14ac:dyDescent="0.2">
      <c r="B13" s="116"/>
      <c r="C13" s="117"/>
      <c r="D13" s="117"/>
      <c r="E13" s="118"/>
      <c r="F13" s="106"/>
      <c r="G13" s="106"/>
      <c r="H13" s="106"/>
      <c r="I13" s="106"/>
      <c r="J13" s="106"/>
      <c r="K13" s="106"/>
      <c r="L13" s="106"/>
      <c r="M13" s="106"/>
      <c r="N13" s="106"/>
      <c r="O13" s="106"/>
      <c r="P13" s="106"/>
      <c r="Q13" s="106"/>
      <c r="R13" s="124" t="s">
        <v>70</v>
      </c>
      <c r="S13" s="124" t="s">
        <v>70</v>
      </c>
    </row>
    <row r="14" spans="1:36" ht="3" customHeight="1" x14ac:dyDescent="0.2">
      <c r="B14" s="10"/>
      <c r="C14" s="11"/>
      <c r="D14" s="11"/>
      <c r="E14" s="11"/>
      <c r="F14" s="12"/>
      <c r="G14" s="12"/>
      <c r="H14" s="12"/>
      <c r="I14" s="12"/>
      <c r="J14" s="12"/>
      <c r="K14" s="12"/>
      <c r="L14" s="12"/>
      <c r="M14" s="12"/>
      <c r="N14" s="12"/>
      <c r="O14" s="12"/>
      <c r="P14" s="12"/>
      <c r="Q14" s="12"/>
      <c r="R14" s="12"/>
      <c r="S14" s="13"/>
    </row>
    <row r="15" spans="1:36" ht="12" customHeight="1" x14ac:dyDescent="0.2">
      <c r="B15" s="47"/>
      <c r="C15" s="14" t="s">
        <v>26</v>
      </c>
      <c r="D15" s="14"/>
      <c r="E15" s="14"/>
      <c r="F15" s="14"/>
      <c r="G15" s="14"/>
      <c r="H15" s="14"/>
      <c r="I15" s="14"/>
      <c r="J15" s="14"/>
      <c r="K15" s="14"/>
      <c r="L15" s="14"/>
      <c r="M15" s="14"/>
      <c r="N15" s="14"/>
      <c r="O15" s="14"/>
      <c r="P15" s="14"/>
      <c r="Q15" s="14"/>
      <c r="R15" s="14"/>
      <c r="S15" s="81"/>
    </row>
    <row r="16" spans="1:36" ht="10.15" customHeight="1" x14ac:dyDescent="0.2">
      <c r="B16" s="50"/>
      <c r="C16" s="48" t="s">
        <v>37</v>
      </c>
      <c r="D16" s="48"/>
      <c r="E16" s="48"/>
      <c r="F16" s="48"/>
      <c r="G16" s="48"/>
      <c r="H16" s="48"/>
      <c r="I16" s="48"/>
      <c r="J16" s="48"/>
      <c r="K16" s="48"/>
      <c r="L16" s="48"/>
      <c r="M16" s="48"/>
      <c r="N16" s="48"/>
      <c r="O16" s="48"/>
      <c r="P16" s="48"/>
      <c r="Q16" s="48"/>
      <c r="R16" s="48"/>
      <c r="S16" s="82"/>
      <c r="X16" s="92"/>
      <c r="Y16" s="92"/>
      <c r="Z16" s="92"/>
      <c r="AA16" s="92"/>
      <c r="AB16" s="92"/>
      <c r="AC16" s="92"/>
      <c r="AD16" s="92"/>
      <c r="AE16" s="92"/>
      <c r="AF16" s="92"/>
      <c r="AG16" s="92"/>
      <c r="AH16" s="92"/>
      <c r="AI16" s="92"/>
    </row>
    <row r="17" spans="2:35" ht="7.5" customHeight="1" x14ac:dyDescent="0.2">
      <c r="B17" s="10"/>
      <c r="C17" s="104">
        <v>2023</v>
      </c>
      <c r="D17" s="104"/>
      <c r="E17" s="15"/>
      <c r="F17" s="42">
        <v>97560.85</v>
      </c>
      <c r="G17" s="42">
        <v>88971.717999999993</v>
      </c>
      <c r="H17" s="42">
        <v>99114.111000000004</v>
      </c>
      <c r="I17" s="42">
        <v>96275.085999999996</v>
      </c>
      <c r="J17" s="42">
        <v>99442.145999999993</v>
      </c>
      <c r="K17" s="42">
        <v>95035.589000000007</v>
      </c>
      <c r="L17" s="42">
        <v>96394.785999999993</v>
      </c>
      <c r="M17" s="42">
        <v>92526.688999999998</v>
      </c>
      <c r="N17" s="42">
        <v>87375.968999999997</v>
      </c>
      <c r="O17" s="42">
        <v>89726.798999999999</v>
      </c>
      <c r="P17" s="42">
        <v>86089.782999999996</v>
      </c>
      <c r="Q17" s="42">
        <v>89560.558000000005</v>
      </c>
      <c r="R17" s="44">
        <v>186532.568</v>
      </c>
      <c r="S17" s="103">
        <v>1015520.3670000001</v>
      </c>
      <c r="X17" s="97"/>
      <c r="Y17" s="97"/>
      <c r="Z17" s="97"/>
      <c r="AA17" s="97"/>
      <c r="AB17" s="97"/>
      <c r="AC17" s="97"/>
      <c r="AD17" s="97"/>
      <c r="AE17" s="97"/>
      <c r="AF17" s="97"/>
      <c r="AG17" s="97"/>
      <c r="AH17" s="97"/>
      <c r="AI17" s="97"/>
    </row>
    <row r="18" spans="2:35" ht="7.5" customHeight="1" x14ac:dyDescent="0.2">
      <c r="B18" s="10"/>
      <c r="C18" s="104">
        <v>2024</v>
      </c>
      <c r="D18" s="104"/>
      <c r="E18" s="15"/>
      <c r="F18" s="42">
        <v>92898.432000000001</v>
      </c>
      <c r="G18" s="42">
        <v>90194.53</v>
      </c>
      <c r="H18" s="42">
        <v>0</v>
      </c>
      <c r="I18" s="42">
        <v>0</v>
      </c>
      <c r="J18" s="42">
        <v>0</v>
      </c>
      <c r="K18" s="42">
        <v>0</v>
      </c>
      <c r="L18" s="42">
        <v>0</v>
      </c>
      <c r="M18" s="42">
        <v>0</v>
      </c>
      <c r="N18" s="42">
        <v>0</v>
      </c>
      <c r="O18" s="42">
        <v>0</v>
      </c>
      <c r="P18" s="42">
        <v>0</v>
      </c>
      <c r="Q18" s="42">
        <v>0</v>
      </c>
      <c r="R18" s="44">
        <v>183092.962</v>
      </c>
      <c r="S18" s="103">
        <v>0</v>
      </c>
      <c r="X18" s="97"/>
      <c r="Y18" s="97"/>
      <c r="Z18" s="97"/>
      <c r="AA18" s="97"/>
      <c r="AB18" s="97"/>
      <c r="AC18" s="97"/>
      <c r="AD18" s="97"/>
      <c r="AE18" s="97"/>
      <c r="AF18" s="97"/>
      <c r="AG18" s="97"/>
      <c r="AH18" s="97"/>
      <c r="AI18" s="97"/>
    </row>
    <row r="19" spans="2:35" ht="3" customHeight="1" x14ac:dyDescent="0.2">
      <c r="B19" s="10"/>
      <c r="C19" s="86"/>
      <c r="D19" s="86"/>
      <c r="E19" s="15"/>
      <c r="F19" s="1"/>
      <c r="G19" s="1"/>
      <c r="H19" s="1"/>
      <c r="I19" s="1"/>
      <c r="J19" s="1"/>
      <c r="K19" s="1"/>
      <c r="L19" s="1"/>
      <c r="M19" s="1"/>
      <c r="N19" s="1"/>
      <c r="O19" s="1"/>
      <c r="P19" s="1"/>
      <c r="Q19" s="1"/>
      <c r="R19" s="35"/>
      <c r="S19" s="103">
        <v>-900</v>
      </c>
    </row>
    <row r="20" spans="2:35" ht="7.5" customHeight="1" x14ac:dyDescent="0.2">
      <c r="B20" s="10"/>
      <c r="C20" s="37" t="s">
        <v>19</v>
      </c>
      <c r="D20" s="16" t="s">
        <v>20</v>
      </c>
      <c r="E20" s="15"/>
      <c r="F20" s="17">
        <v>-4.7789846029426855</v>
      </c>
      <c r="G20" s="17">
        <v>1.3743828122999844</v>
      </c>
      <c r="H20" s="17">
        <v>-100</v>
      </c>
      <c r="I20" s="17">
        <v>-100</v>
      </c>
      <c r="J20" s="17">
        <v>-100</v>
      </c>
      <c r="K20" s="17">
        <v>-100</v>
      </c>
      <c r="L20" s="17">
        <v>-100</v>
      </c>
      <c r="M20" s="17">
        <v>-100</v>
      </c>
      <c r="N20" s="17">
        <v>-100</v>
      </c>
      <c r="O20" s="17">
        <v>-100</v>
      </c>
      <c r="P20" s="17">
        <v>-100</v>
      </c>
      <c r="Q20" s="17">
        <v>-100</v>
      </c>
      <c r="R20" s="18">
        <v>-1.8439707536755776</v>
      </c>
      <c r="S20" s="103">
        <v>0</v>
      </c>
    </row>
    <row r="21" spans="2:35" ht="10.15" customHeight="1" x14ac:dyDescent="0.2">
      <c r="B21" s="50"/>
      <c r="C21" s="48" t="s">
        <v>38</v>
      </c>
      <c r="D21" s="48"/>
      <c r="E21" s="48"/>
      <c r="F21" s="48"/>
      <c r="G21" s="48"/>
      <c r="H21" s="48"/>
      <c r="I21" s="48"/>
      <c r="J21" s="48"/>
      <c r="K21" s="48"/>
      <c r="L21" s="48"/>
      <c r="M21" s="48"/>
      <c r="N21" s="48"/>
      <c r="O21" s="48"/>
      <c r="P21" s="48"/>
      <c r="Q21" s="48"/>
      <c r="R21" s="48"/>
      <c r="S21" s="82"/>
      <c r="X21" s="92"/>
      <c r="Y21" s="92"/>
      <c r="Z21" s="92"/>
      <c r="AA21" s="92"/>
      <c r="AB21" s="92"/>
      <c r="AC21" s="92"/>
      <c r="AD21" s="92"/>
      <c r="AE21" s="92"/>
      <c r="AF21" s="92"/>
      <c r="AG21" s="92"/>
      <c r="AH21" s="92"/>
      <c r="AI21" s="92"/>
    </row>
    <row r="22" spans="2:35" ht="7.5" customHeight="1" x14ac:dyDescent="0.2">
      <c r="B22" s="50"/>
      <c r="C22" s="104">
        <v>2023</v>
      </c>
      <c r="D22" s="104"/>
      <c r="E22" s="15"/>
      <c r="F22" s="42">
        <v>3513.9569999999999</v>
      </c>
      <c r="G22" s="42">
        <v>3231.5509999999999</v>
      </c>
      <c r="H22" s="42">
        <v>3521.2860000000001</v>
      </c>
      <c r="I22" s="42">
        <v>3478.5360000000001</v>
      </c>
      <c r="J22" s="42">
        <v>3742.9290000000001</v>
      </c>
      <c r="K22" s="42">
        <v>3455.029</v>
      </c>
      <c r="L22" s="42">
        <v>3425.8519999999999</v>
      </c>
      <c r="M22" s="42">
        <v>3435.3589999999999</v>
      </c>
      <c r="N22" s="42">
        <v>3139.933</v>
      </c>
      <c r="O22" s="42">
        <v>3121.739</v>
      </c>
      <c r="P22" s="42">
        <v>3056.9639999999999</v>
      </c>
      <c r="Q22" s="42">
        <v>3266.74</v>
      </c>
      <c r="R22" s="44">
        <v>6745.5079999999998</v>
      </c>
      <c r="S22" s="103">
        <v>43487.438000000009</v>
      </c>
      <c r="X22" s="97"/>
      <c r="Y22" s="97"/>
      <c r="Z22" s="97"/>
      <c r="AA22" s="97"/>
      <c r="AB22" s="97"/>
      <c r="AC22" s="97"/>
      <c r="AD22" s="97"/>
      <c r="AE22" s="97"/>
      <c r="AF22" s="97"/>
      <c r="AG22" s="97"/>
      <c r="AH22" s="97"/>
      <c r="AI22" s="97"/>
    </row>
    <row r="23" spans="2:35" ht="7.5" customHeight="1" x14ac:dyDescent="0.2">
      <c r="B23" s="10"/>
      <c r="C23" s="104">
        <v>2024</v>
      </c>
      <c r="D23" s="104"/>
      <c r="E23" s="15"/>
      <c r="F23" s="42">
        <v>3339.6080000000002</v>
      </c>
      <c r="G23" s="42">
        <v>3279.241</v>
      </c>
      <c r="H23" s="42">
        <v>0</v>
      </c>
      <c r="I23" s="42">
        <v>0</v>
      </c>
      <c r="J23" s="42">
        <v>0</v>
      </c>
      <c r="K23" s="42">
        <v>0</v>
      </c>
      <c r="L23" s="42">
        <v>0</v>
      </c>
      <c r="M23" s="42">
        <v>0</v>
      </c>
      <c r="N23" s="42">
        <v>0</v>
      </c>
      <c r="O23" s="42">
        <v>0</v>
      </c>
      <c r="P23" s="42">
        <v>0</v>
      </c>
      <c r="Q23" s="42">
        <v>0</v>
      </c>
      <c r="R23" s="44">
        <v>6618.8490000000002</v>
      </c>
      <c r="S23" s="103">
        <v>0</v>
      </c>
      <c r="X23" s="97"/>
      <c r="Y23" s="97"/>
      <c r="Z23" s="97"/>
      <c r="AA23" s="97"/>
      <c r="AB23" s="97"/>
      <c r="AC23" s="97"/>
      <c r="AD23" s="97"/>
      <c r="AE23" s="97"/>
      <c r="AF23" s="97"/>
      <c r="AG23" s="97"/>
      <c r="AH23" s="97"/>
      <c r="AI23" s="97"/>
    </row>
    <row r="24" spans="2:35" ht="3" customHeight="1" x14ac:dyDescent="0.2">
      <c r="B24" s="10"/>
      <c r="C24" s="86"/>
      <c r="D24" s="86"/>
      <c r="E24" s="15"/>
      <c r="F24" s="1"/>
      <c r="G24" s="1"/>
      <c r="H24" s="1"/>
      <c r="I24" s="1"/>
      <c r="J24" s="1"/>
      <c r="K24" s="1"/>
      <c r="L24" s="1"/>
      <c r="M24" s="1"/>
      <c r="N24" s="1"/>
      <c r="O24" s="1"/>
      <c r="P24" s="1"/>
      <c r="Q24" s="1"/>
      <c r="R24" s="35"/>
      <c r="S24" s="103">
        <v>-900</v>
      </c>
    </row>
    <row r="25" spans="2:35" ht="7.5" customHeight="1" x14ac:dyDescent="0.2">
      <c r="B25" s="10"/>
      <c r="C25" s="37" t="s">
        <v>19</v>
      </c>
      <c r="D25" s="16" t="s">
        <v>20</v>
      </c>
      <c r="E25" s="15"/>
      <c r="F25" s="17">
        <v>-4.9616144989821862</v>
      </c>
      <c r="G25" s="17">
        <v>1.4757619483647346</v>
      </c>
      <c r="H25" s="17">
        <v>-100</v>
      </c>
      <c r="I25" s="17">
        <v>-100</v>
      </c>
      <c r="J25" s="17">
        <v>-100</v>
      </c>
      <c r="K25" s="17">
        <v>-100</v>
      </c>
      <c r="L25" s="17">
        <v>-100</v>
      </c>
      <c r="M25" s="17">
        <v>-100</v>
      </c>
      <c r="N25" s="17">
        <v>-100</v>
      </c>
      <c r="O25" s="17">
        <v>-100</v>
      </c>
      <c r="P25" s="17">
        <v>-100</v>
      </c>
      <c r="Q25" s="17">
        <v>-100</v>
      </c>
      <c r="R25" s="18">
        <v>-1.8776791903589753</v>
      </c>
      <c r="S25" s="103">
        <v>0</v>
      </c>
    </row>
    <row r="26" spans="2:35" ht="12" customHeight="1" x14ac:dyDescent="0.2">
      <c r="B26" s="47"/>
      <c r="C26" s="14" t="s">
        <v>30</v>
      </c>
      <c r="D26" s="14"/>
      <c r="E26" s="14"/>
      <c r="F26" s="14"/>
      <c r="G26" s="14"/>
      <c r="H26" s="14"/>
      <c r="I26" s="14"/>
      <c r="J26" s="14"/>
      <c r="K26" s="14"/>
      <c r="L26" s="14"/>
      <c r="M26" s="14"/>
      <c r="N26" s="14"/>
      <c r="O26" s="14"/>
      <c r="P26" s="14"/>
      <c r="Q26" s="14"/>
      <c r="R26" s="14"/>
      <c r="S26" s="81"/>
    </row>
    <row r="27" spans="2:35" ht="10.9" customHeight="1" x14ac:dyDescent="0.2">
      <c r="B27" s="50"/>
      <c r="C27" s="48" t="s">
        <v>37</v>
      </c>
      <c r="D27" s="48"/>
      <c r="E27" s="48"/>
      <c r="F27" s="48"/>
      <c r="G27" s="48"/>
      <c r="H27" s="48"/>
      <c r="I27" s="48"/>
      <c r="J27" s="48"/>
      <c r="K27" s="48"/>
      <c r="L27" s="48"/>
      <c r="M27" s="48"/>
      <c r="N27" s="48"/>
      <c r="O27" s="48"/>
      <c r="P27" s="48"/>
      <c r="Q27" s="48"/>
      <c r="R27" s="48"/>
      <c r="S27" s="82"/>
      <c r="X27" s="92"/>
      <c r="Y27" s="92"/>
      <c r="Z27" s="92"/>
      <c r="AA27" s="92"/>
      <c r="AB27" s="92"/>
      <c r="AC27" s="92"/>
      <c r="AD27" s="92"/>
      <c r="AE27" s="92"/>
      <c r="AF27" s="92"/>
      <c r="AG27" s="92"/>
      <c r="AH27" s="92"/>
      <c r="AI27" s="92"/>
    </row>
    <row r="28" spans="2:35" ht="7.5" customHeight="1" x14ac:dyDescent="0.2">
      <c r="B28" s="10"/>
      <c r="C28" s="104">
        <v>2023</v>
      </c>
      <c r="D28" s="104"/>
      <c r="E28" s="15"/>
      <c r="F28" s="42">
        <v>117910.28599999999</v>
      </c>
      <c r="G28" s="42">
        <v>108665.686</v>
      </c>
      <c r="H28" s="42">
        <v>121436.173</v>
      </c>
      <c r="I28" s="42">
        <v>117868.037</v>
      </c>
      <c r="J28" s="42">
        <v>122203.167</v>
      </c>
      <c r="K28" s="42">
        <v>117484.67</v>
      </c>
      <c r="L28" s="42">
        <v>121078.33500000001</v>
      </c>
      <c r="M28" s="42">
        <v>117188.423</v>
      </c>
      <c r="N28" s="42">
        <v>111278.705</v>
      </c>
      <c r="O28" s="42">
        <v>113441.516</v>
      </c>
      <c r="P28" s="42">
        <v>108471.288</v>
      </c>
      <c r="Q28" s="42">
        <v>113802.288</v>
      </c>
      <c r="R28" s="44">
        <v>226575.97200000001</v>
      </c>
      <c r="S28" s="103">
        <v>1272482.5349999999</v>
      </c>
      <c r="X28" s="97"/>
      <c r="Y28" s="97"/>
      <c r="Z28" s="97"/>
      <c r="AA28" s="97"/>
      <c r="AB28" s="97"/>
      <c r="AC28" s="97"/>
      <c r="AD28" s="97"/>
      <c r="AE28" s="97"/>
      <c r="AF28" s="97"/>
      <c r="AG28" s="97"/>
      <c r="AH28" s="97"/>
      <c r="AI28" s="97"/>
    </row>
    <row r="29" spans="2:35" ht="7.5" customHeight="1" x14ac:dyDescent="0.2">
      <c r="B29" s="10"/>
      <c r="C29" s="104">
        <v>2024</v>
      </c>
      <c r="D29" s="104"/>
      <c r="E29" s="15"/>
      <c r="F29" s="42">
        <v>116437.789</v>
      </c>
      <c r="G29" s="42">
        <v>113228.317</v>
      </c>
      <c r="H29" s="42">
        <v>0</v>
      </c>
      <c r="I29" s="42">
        <v>0</v>
      </c>
      <c r="J29" s="42">
        <v>0</v>
      </c>
      <c r="K29" s="42">
        <v>0</v>
      </c>
      <c r="L29" s="42">
        <v>0</v>
      </c>
      <c r="M29" s="42">
        <v>0</v>
      </c>
      <c r="N29" s="42">
        <v>0</v>
      </c>
      <c r="O29" s="42">
        <v>0</v>
      </c>
      <c r="P29" s="42">
        <v>0</v>
      </c>
      <c r="Q29" s="42">
        <v>0</v>
      </c>
      <c r="R29" s="44">
        <v>229666.106</v>
      </c>
      <c r="S29" s="103">
        <v>0</v>
      </c>
      <c r="X29" s="97"/>
      <c r="Y29" s="97"/>
      <c r="Z29" s="97"/>
      <c r="AA29" s="97"/>
      <c r="AB29" s="97"/>
      <c r="AC29" s="97"/>
      <c r="AD29" s="97"/>
      <c r="AE29" s="97"/>
      <c r="AF29" s="97"/>
      <c r="AG29" s="97"/>
      <c r="AH29" s="97"/>
      <c r="AI29" s="97"/>
    </row>
    <row r="30" spans="2:35" ht="3" customHeight="1" x14ac:dyDescent="0.2">
      <c r="B30" s="10"/>
      <c r="C30" s="86"/>
      <c r="D30" s="86"/>
      <c r="E30" s="15"/>
      <c r="F30" s="1"/>
      <c r="G30" s="1"/>
      <c r="H30" s="1"/>
      <c r="I30" s="1"/>
      <c r="J30" s="1"/>
      <c r="K30" s="1"/>
      <c r="L30" s="1"/>
      <c r="M30" s="1"/>
      <c r="N30" s="1"/>
      <c r="O30" s="1"/>
      <c r="P30" s="1"/>
      <c r="Q30" s="1"/>
      <c r="R30" s="35"/>
      <c r="S30" s="103">
        <v>-900</v>
      </c>
    </row>
    <row r="31" spans="2:35" ht="7.5" customHeight="1" x14ac:dyDescent="0.2">
      <c r="B31" s="10"/>
      <c r="C31" s="37" t="s">
        <v>19</v>
      </c>
      <c r="D31" s="16" t="s">
        <v>20</v>
      </c>
      <c r="E31" s="15"/>
      <c r="F31" s="17">
        <v>-1.2488282828861799</v>
      </c>
      <c r="G31" s="17">
        <v>4.1987780760892548</v>
      </c>
      <c r="H31" s="17">
        <v>-100</v>
      </c>
      <c r="I31" s="17">
        <v>-100</v>
      </c>
      <c r="J31" s="17">
        <v>-100</v>
      </c>
      <c r="K31" s="17">
        <v>-100</v>
      </c>
      <c r="L31" s="17">
        <v>-100</v>
      </c>
      <c r="M31" s="17">
        <v>-100</v>
      </c>
      <c r="N31" s="17">
        <v>-100</v>
      </c>
      <c r="O31" s="17">
        <v>-100</v>
      </c>
      <c r="P31" s="17">
        <v>-100</v>
      </c>
      <c r="Q31" s="17">
        <v>-100</v>
      </c>
      <c r="R31" s="18">
        <v>1.3638401162855871</v>
      </c>
      <c r="S31" s="103">
        <v>0</v>
      </c>
    </row>
    <row r="32" spans="2:35" ht="10.9" customHeight="1" x14ac:dyDescent="0.2">
      <c r="B32" s="50"/>
      <c r="C32" s="48" t="s">
        <v>38</v>
      </c>
      <c r="D32" s="48"/>
      <c r="E32" s="48"/>
      <c r="F32" s="48"/>
      <c r="G32" s="48"/>
      <c r="H32" s="48"/>
      <c r="I32" s="48"/>
      <c r="J32" s="48"/>
      <c r="K32" s="48"/>
      <c r="L32" s="48"/>
      <c r="M32" s="48"/>
      <c r="N32" s="48"/>
      <c r="O32" s="48"/>
      <c r="P32" s="48"/>
      <c r="Q32" s="48"/>
      <c r="R32" s="48"/>
      <c r="S32" s="82"/>
      <c r="X32" s="92"/>
      <c r="Y32" s="92"/>
      <c r="Z32" s="92"/>
      <c r="AA32" s="92"/>
      <c r="AB32" s="92"/>
      <c r="AC32" s="92"/>
      <c r="AD32" s="92"/>
      <c r="AE32" s="92"/>
      <c r="AF32" s="92"/>
      <c r="AG32" s="92"/>
      <c r="AH32" s="92"/>
      <c r="AI32" s="92"/>
    </row>
    <row r="33" spans="2:35" ht="7.5" customHeight="1" x14ac:dyDescent="0.2">
      <c r="B33" s="50"/>
      <c r="C33" s="104">
        <v>2023</v>
      </c>
      <c r="D33" s="104"/>
      <c r="E33" s="15"/>
      <c r="F33" s="42">
        <v>2408.413</v>
      </c>
      <c r="G33" s="42">
        <v>2122.165</v>
      </c>
      <c r="H33" s="42">
        <v>2386.2539999999999</v>
      </c>
      <c r="I33" s="42">
        <v>2352.8670000000002</v>
      </c>
      <c r="J33" s="42">
        <v>2529.8919999999998</v>
      </c>
      <c r="K33" s="42">
        <v>2373.6129999999998</v>
      </c>
      <c r="L33" s="42">
        <v>2359.538</v>
      </c>
      <c r="M33" s="42">
        <v>2304.0740000000001</v>
      </c>
      <c r="N33" s="42">
        <v>2269.6370000000002</v>
      </c>
      <c r="O33" s="42">
        <v>2179.634</v>
      </c>
      <c r="P33" s="42">
        <v>2084.569</v>
      </c>
      <c r="Q33" s="42">
        <v>2188.2020000000002</v>
      </c>
      <c r="R33" s="44">
        <v>4530.5779999999995</v>
      </c>
      <c r="S33" s="103">
        <v>29505.993999999999</v>
      </c>
      <c r="X33" s="97"/>
      <c r="Y33" s="97"/>
      <c r="Z33" s="97"/>
      <c r="AA33" s="97"/>
      <c r="AB33" s="97"/>
      <c r="AC33" s="97"/>
      <c r="AD33" s="97"/>
      <c r="AE33" s="97"/>
      <c r="AF33" s="97"/>
      <c r="AG33" s="97"/>
      <c r="AH33" s="97"/>
      <c r="AI33" s="97"/>
    </row>
    <row r="34" spans="2:35" ht="7.5" customHeight="1" x14ac:dyDescent="0.2">
      <c r="B34" s="10"/>
      <c r="C34" s="104">
        <v>2024</v>
      </c>
      <c r="D34" s="104"/>
      <c r="E34" s="15"/>
      <c r="F34" s="42">
        <v>2226.15</v>
      </c>
      <c r="G34" s="42">
        <v>2107.2399999999998</v>
      </c>
      <c r="H34" s="42">
        <v>0</v>
      </c>
      <c r="I34" s="42">
        <v>0</v>
      </c>
      <c r="J34" s="42">
        <v>0</v>
      </c>
      <c r="K34" s="42">
        <v>0</v>
      </c>
      <c r="L34" s="42">
        <v>0</v>
      </c>
      <c r="M34" s="42">
        <v>0</v>
      </c>
      <c r="N34" s="42">
        <v>0</v>
      </c>
      <c r="O34" s="42">
        <v>0</v>
      </c>
      <c r="P34" s="42">
        <v>0</v>
      </c>
      <c r="Q34" s="42">
        <v>0</v>
      </c>
      <c r="R34" s="44">
        <v>4333.3899999999994</v>
      </c>
      <c r="S34" s="103">
        <v>0</v>
      </c>
      <c r="X34" s="97"/>
      <c r="Y34" s="97"/>
      <c r="Z34" s="97"/>
      <c r="AA34" s="97"/>
      <c r="AB34" s="97"/>
      <c r="AC34" s="97"/>
      <c r="AD34" s="97"/>
      <c r="AE34" s="97"/>
      <c r="AF34" s="97"/>
      <c r="AG34" s="97"/>
      <c r="AH34" s="97"/>
      <c r="AI34" s="97"/>
    </row>
    <row r="35" spans="2:35" ht="3" customHeight="1" x14ac:dyDescent="0.2">
      <c r="B35" s="10"/>
      <c r="C35" s="86"/>
      <c r="D35" s="86"/>
      <c r="E35" s="15"/>
      <c r="F35" s="1"/>
      <c r="G35" s="1"/>
      <c r="H35" s="1"/>
      <c r="I35" s="1"/>
      <c r="J35" s="1"/>
      <c r="K35" s="1"/>
      <c r="L35" s="1"/>
      <c r="M35" s="1"/>
      <c r="N35" s="1"/>
      <c r="O35" s="1"/>
      <c r="P35" s="1"/>
      <c r="Q35" s="1"/>
      <c r="R35" s="35"/>
      <c r="S35" s="103">
        <v>-900</v>
      </c>
    </row>
    <row r="36" spans="2:35" ht="7.5" customHeight="1" x14ac:dyDescent="0.2">
      <c r="B36" s="10"/>
      <c r="C36" s="37" t="s">
        <v>19</v>
      </c>
      <c r="D36" s="16" t="s">
        <v>20</v>
      </c>
      <c r="E36" s="15"/>
      <c r="F36" s="17">
        <v>-7.5677635023561152</v>
      </c>
      <c r="G36" s="17">
        <v>-0.70329121439662856</v>
      </c>
      <c r="H36" s="17">
        <v>-100</v>
      </c>
      <c r="I36" s="17">
        <v>-100</v>
      </c>
      <c r="J36" s="17">
        <v>-100</v>
      </c>
      <c r="K36" s="17">
        <v>-100</v>
      </c>
      <c r="L36" s="17">
        <v>-100</v>
      </c>
      <c r="M36" s="17">
        <v>-100</v>
      </c>
      <c r="N36" s="17">
        <v>-100</v>
      </c>
      <c r="O36" s="17">
        <v>-100</v>
      </c>
      <c r="P36" s="17">
        <v>-100</v>
      </c>
      <c r="Q36" s="17">
        <v>-100</v>
      </c>
      <c r="R36" s="18">
        <v>-4.352380645471726</v>
      </c>
      <c r="S36" s="103">
        <v>0</v>
      </c>
    </row>
    <row r="37" spans="2:35" ht="12" customHeight="1" x14ac:dyDescent="0.2">
      <c r="B37" s="10"/>
      <c r="C37" s="14" t="s">
        <v>31</v>
      </c>
      <c r="D37" s="14"/>
      <c r="E37" s="14"/>
      <c r="F37" s="14"/>
      <c r="G37" s="14"/>
      <c r="H37" s="14"/>
      <c r="I37" s="14"/>
      <c r="J37" s="14"/>
      <c r="K37" s="14"/>
      <c r="L37" s="14"/>
      <c r="M37" s="14"/>
      <c r="N37" s="14"/>
      <c r="O37" s="14"/>
      <c r="P37" s="14"/>
      <c r="Q37" s="14"/>
      <c r="R37" s="14"/>
      <c r="S37" s="81"/>
    </row>
    <row r="38" spans="2:35" ht="10.15" customHeight="1" x14ac:dyDescent="0.2">
      <c r="B38" s="50"/>
      <c r="C38" s="48" t="s">
        <v>37</v>
      </c>
      <c r="D38" s="48"/>
      <c r="E38" s="48"/>
      <c r="F38" s="48"/>
      <c r="G38" s="48"/>
      <c r="H38" s="48"/>
      <c r="I38" s="48"/>
      <c r="J38" s="48"/>
      <c r="K38" s="48"/>
      <c r="L38" s="48"/>
      <c r="M38" s="48"/>
      <c r="N38" s="48"/>
      <c r="O38" s="48"/>
      <c r="P38" s="48"/>
      <c r="Q38" s="48"/>
      <c r="R38" s="48"/>
      <c r="S38" s="82"/>
      <c r="X38" s="92"/>
      <c r="Y38" s="92"/>
      <c r="Z38" s="92"/>
      <c r="AA38" s="92"/>
      <c r="AB38" s="92"/>
      <c r="AC38" s="92"/>
      <c r="AD38" s="92"/>
      <c r="AE38" s="92"/>
      <c r="AF38" s="92"/>
      <c r="AG38" s="92"/>
      <c r="AH38" s="92"/>
      <c r="AI38" s="92"/>
    </row>
    <row r="39" spans="2:35" ht="7.5" customHeight="1" x14ac:dyDescent="0.2">
      <c r="B39" s="10"/>
      <c r="C39" s="104">
        <v>2023</v>
      </c>
      <c r="D39" s="104"/>
      <c r="E39" s="15"/>
      <c r="F39" s="42">
        <v>134765.90599999999</v>
      </c>
      <c r="G39" s="42">
        <v>123700.463</v>
      </c>
      <c r="H39" s="42">
        <v>138981.05499999999</v>
      </c>
      <c r="I39" s="42">
        <v>134190.84400000001</v>
      </c>
      <c r="J39" s="42">
        <v>138545.17499999999</v>
      </c>
      <c r="K39" s="42">
        <v>132889.93100000001</v>
      </c>
      <c r="L39" s="42">
        <v>136151.573</v>
      </c>
      <c r="M39" s="42">
        <v>130851.899</v>
      </c>
      <c r="N39" s="42">
        <v>125723.93</v>
      </c>
      <c r="O39" s="42">
        <v>128186.909</v>
      </c>
      <c r="P39" s="42">
        <v>122590.485</v>
      </c>
      <c r="Q39" s="42">
        <v>128792.16899999999</v>
      </c>
      <c r="R39" s="44">
        <v>258466.36900000001</v>
      </c>
      <c r="S39" s="103">
        <v>1695111.3959999999</v>
      </c>
      <c r="X39" s="97"/>
      <c r="Y39" s="97"/>
      <c r="Z39" s="97"/>
      <c r="AA39" s="97"/>
      <c r="AB39" s="97"/>
      <c r="AC39" s="97"/>
      <c r="AD39" s="97"/>
      <c r="AE39" s="97"/>
      <c r="AF39" s="97"/>
      <c r="AG39" s="97"/>
      <c r="AH39" s="97"/>
      <c r="AI39" s="97"/>
    </row>
    <row r="40" spans="2:35" ht="7.5" customHeight="1" x14ac:dyDescent="0.2">
      <c r="B40" s="10"/>
      <c r="C40" s="104">
        <v>2024</v>
      </c>
      <c r="D40" s="104"/>
      <c r="E40" s="15"/>
      <c r="F40" s="42">
        <v>131282.486</v>
      </c>
      <c r="G40" s="42">
        <v>127439.626</v>
      </c>
      <c r="H40" s="42">
        <v>0</v>
      </c>
      <c r="I40" s="42">
        <v>0</v>
      </c>
      <c r="J40" s="42">
        <v>0</v>
      </c>
      <c r="K40" s="42">
        <v>0</v>
      </c>
      <c r="L40" s="42">
        <v>0</v>
      </c>
      <c r="M40" s="42">
        <v>0</v>
      </c>
      <c r="N40" s="42">
        <v>0</v>
      </c>
      <c r="O40" s="42">
        <v>0</v>
      </c>
      <c r="P40" s="42">
        <v>0</v>
      </c>
      <c r="Q40" s="42">
        <v>0</v>
      </c>
      <c r="R40" s="44">
        <v>258722.11200000002</v>
      </c>
      <c r="S40" s="103">
        <v>0</v>
      </c>
      <c r="X40" s="97"/>
      <c r="Y40" s="97"/>
      <c r="Z40" s="97"/>
      <c r="AA40" s="97"/>
      <c r="AB40" s="97"/>
      <c r="AC40" s="97"/>
      <c r="AD40" s="97"/>
      <c r="AE40" s="97"/>
      <c r="AF40" s="97"/>
      <c r="AG40" s="97"/>
      <c r="AH40" s="97"/>
      <c r="AI40" s="97"/>
    </row>
    <row r="41" spans="2:35" ht="3" customHeight="1" x14ac:dyDescent="0.2">
      <c r="B41" s="10"/>
      <c r="C41" s="86"/>
      <c r="D41" s="86"/>
      <c r="E41" s="15"/>
      <c r="F41" s="1"/>
      <c r="G41" s="1"/>
      <c r="H41" s="1"/>
      <c r="I41" s="1"/>
      <c r="J41" s="1"/>
      <c r="K41" s="1"/>
      <c r="L41" s="1"/>
      <c r="M41" s="1"/>
      <c r="N41" s="1"/>
      <c r="O41" s="1"/>
      <c r="P41" s="1"/>
      <c r="Q41" s="1"/>
      <c r="R41" s="35"/>
      <c r="S41" s="103">
        <v>-900</v>
      </c>
      <c r="X41" s="97"/>
    </row>
    <row r="42" spans="2:35" ht="7.5" customHeight="1" x14ac:dyDescent="0.2">
      <c r="B42" s="10"/>
      <c r="C42" s="37" t="s">
        <v>19</v>
      </c>
      <c r="D42" s="16" t="s">
        <v>20</v>
      </c>
      <c r="E42" s="15"/>
      <c r="F42" s="17">
        <v>-2.5847932191395557</v>
      </c>
      <c r="G42" s="17">
        <v>3.0227558647052035</v>
      </c>
      <c r="H42" s="17">
        <v>-100</v>
      </c>
      <c r="I42" s="17">
        <v>-100</v>
      </c>
      <c r="J42" s="17">
        <v>-100</v>
      </c>
      <c r="K42" s="17">
        <v>-100</v>
      </c>
      <c r="L42" s="17">
        <v>-100</v>
      </c>
      <c r="M42" s="17">
        <v>-100</v>
      </c>
      <c r="N42" s="17">
        <v>-100</v>
      </c>
      <c r="O42" s="17">
        <v>-100</v>
      </c>
      <c r="P42" s="17">
        <v>-100</v>
      </c>
      <c r="Q42" s="17">
        <v>-100</v>
      </c>
      <c r="R42" s="18">
        <v>9.8946335258034424E-2</v>
      </c>
      <c r="S42" s="103">
        <v>0</v>
      </c>
    </row>
    <row r="43" spans="2:35" ht="3" customHeight="1" x14ac:dyDescent="0.2">
      <c r="B43" s="10"/>
      <c r="C43" s="104"/>
      <c r="D43" s="104"/>
      <c r="E43" s="15"/>
      <c r="F43" s="42"/>
      <c r="G43" s="42"/>
      <c r="H43" s="42"/>
      <c r="I43" s="42"/>
      <c r="J43" s="42"/>
      <c r="K43" s="42"/>
      <c r="L43" s="42"/>
      <c r="M43" s="42"/>
      <c r="N43" s="42"/>
      <c r="O43" s="42"/>
      <c r="P43" s="42"/>
      <c r="Q43" s="42"/>
      <c r="R43" s="44"/>
      <c r="S43" s="85"/>
    </row>
    <row r="44" spans="2:35" ht="12" customHeight="1" x14ac:dyDescent="0.2">
      <c r="B44" s="47"/>
      <c r="C44" s="14" t="s">
        <v>7</v>
      </c>
      <c r="D44" s="14"/>
      <c r="E44" s="14"/>
      <c r="F44" s="14"/>
      <c r="G44" s="14"/>
      <c r="H44" s="14"/>
      <c r="I44" s="14"/>
      <c r="J44" s="14"/>
      <c r="K44" s="14"/>
      <c r="L44" s="14"/>
      <c r="M44" s="14"/>
      <c r="N44" s="14"/>
      <c r="O44" s="14"/>
      <c r="P44" s="14"/>
      <c r="Q44" s="14"/>
      <c r="R44" s="14"/>
      <c r="S44" s="81"/>
    </row>
    <row r="45" spans="2:35" ht="10.15" customHeight="1" x14ac:dyDescent="0.2">
      <c r="B45" s="50"/>
      <c r="C45" s="48" t="s">
        <v>37</v>
      </c>
      <c r="D45" s="48"/>
      <c r="E45" s="48"/>
      <c r="F45" s="48"/>
      <c r="G45" s="48"/>
      <c r="H45" s="48"/>
      <c r="I45" s="48"/>
      <c r="J45" s="48"/>
      <c r="K45" s="48"/>
      <c r="L45" s="48"/>
      <c r="M45" s="48"/>
      <c r="N45" s="48"/>
      <c r="O45" s="48"/>
      <c r="P45" s="48"/>
      <c r="Q45" s="48"/>
      <c r="R45" s="48"/>
      <c r="S45" s="82"/>
      <c r="X45" s="92"/>
      <c r="Y45" s="92"/>
      <c r="Z45" s="92"/>
      <c r="AA45" s="92"/>
      <c r="AB45" s="92"/>
      <c r="AC45" s="92"/>
      <c r="AD45" s="92"/>
      <c r="AE45" s="92"/>
      <c r="AF45" s="92"/>
      <c r="AG45" s="92"/>
      <c r="AH45" s="92"/>
      <c r="AI45" s="92"/>
    </row>
    <row r="46" spans="2:35" ht="7.5" customHeight="1" x14ac:dyDescent="0.2">
      <c r="B46" s="10"/>
      <c r="C46" s="104">
        <v>2023</v>
      </c>
      <c r="D46" s="104"/>
      <c r="E46" s="15"/>
      <c r="F46" s="42">
        <v>82964.3</v>
      </c>
      <c r="G46" s="42">
        <v>75493.126000000004</v>
      </c>
      <c r="H46" s="42">
        <v>83569.475000000006</v>
      </c>
      <c r="I46" s="42">
        <v>81340.14</v>
      </c>
      <c r="J46" s="42">
        <v>84092.357000000004</v>
      </c>
      <c r="K46" s="42">
        <v>80077.493000000002</v>
      </c>
      <c r="L46" s="42">
        <v>82331.875</v>
      </c>
      <c r="M46" s="42">
        <v>78518.031000000003</v>
      </c>
      <c r="N46" s="42">
        <v>74361.141000000003</v>
      </c>
      <c r="O46" s="42">
        <v>75619.127999999997</v>
      </c>
      <c r="P46" s="42">
        <v>72387.191000000006</v>
      </c>
      <c r="Q46" s="42">
        <v>75861.112999999998</v>
      </c>
      <c r="R46" s="44">
        <v>158457.42600000001</v>
      </c>
      <c r="S46" s="103">
        <v>1013544.341</v>
      </c>
      <c r="X46" s="97"/>
      <c r="Y46" s="97"/>
      <c r="Z46" s="97"/>
      <c r="AA46" s="97"/>
      <c r="AB46" s="97"/>
      <c r="AC46" s="97"/>
      <c r="AD46" s="97"/>
      <c r="AE46" s="97"/>
      <c r="AF46" s="97"/>
      <c r="AG46" s="97"/>
      <c r="AH46" s="97"/>
      <c r="AI46" s="97"/>
    </row>
    <row r="47" spans="2:35" ht="7.5" customHeight="1" x14ac:dyDescent="0.2">
      <c r="B47" s="10"/>
      <c r="C47" s="104">
        <v>2024</v>
      </c>
      <c r="D47" s="104"/>
      <c r="E47" s="15"/>
      <c r="F47" s="42">
        <v>76104.873000000007</v>
      </c>
      <c r="G47" s="42">
        <v>74393.573000000004</v>
      </c>
      <c r="H47" s="42">
        <v>0</v>
      </c>
      <c r="I47" s="42">
        <v>0</v>
      </c>
      <c r="J47" s="42">
        <v>0</v>
      </c>
      <c r="K47" s="42">
        <v>0</v>
      </c>
      <c r="L47" s="42">
        <v>0</v>
      </c>
      <c r="M47" s="42">
        <v>0</v>
      </c>
      <c r="N47" s="42">
        <v>0</v>
      </c>
      <c r="O47" s="42">
        <v>0</v>
      </c>
      <c r="P47" s="42">
        <v>0</v>
      </c>
      <c r="Q47" s="42">
        <v>0</v>
      </c>
      <c r="R47" s="44">
        <v>150498.446</v>
      </c>
      <c r="S47" s="103">
        <v>0</v>
      </c>
      <c r="X47" s="97"/>
      <c r="Y47" s="97"/>
      <c r="Z47" s="97"/>
      <c r="AA47" s="97"/>
      <c r="AB47" s="97"/>
      <c r="AC47" s="97"/>
      <c r="AD47" s="97"/>
      <c r="AE47" s="97"/>
      <c r="AF47" s="97"/>
      <c r="AG47" s="97"/>
      <c r="AH47" s="97"/>
      <c r="AI47" s="97"/>
    </row>
    <row r="48" spans="2:35" ht="3" customHeight="1" x14ac:dyDescent="0.2">
      <c r="B48" s="10"/>
      <c r="C48" s="86"/>
      <c r="D48" s="86"/>
      <c r="E48" s="15"/>
      <c r="F48" s="1"/>
      <c r="G48" s="1"/>
      <c r="H48" s="1"/>
      <c r="I48" s="1"/>
      <c r="J48" s="1"/>
      <c r="K48" s="1"/>
      <c r="L48" s="1"/>
      <c r="M48" s="1"/>
      <c r="N48" s="1"/>
      <c r="O48" s="1"/>
      <c r="P48" s="1"/>
      <c r="Q48" s="1"/>
      <c r="R48" s="35"/>
      <c r="S48" s="103">
        <v>-900</v>
      </c>
    </row>
    <row r="49" spans="2:35" ht="7.5" customHeight="1" x14ac:dyDescent="0.2">
      <c r="B49" s="10"/>
      <c r="C49" s="37" t="s">
        <v>19</v>
      </c>
      <c r="D49" s="16" t="s">
        <v>20</v>
      </c>
      <c r="E49" s="15"/>
      <c r="F49" s="17">
        <v>-8.2679260838698099</v>
      </c>
      <c r="G49" s="17">
        <v>-1.4564941978955801</v>
      </c>
      <c r="H49" s="17">
        <v>-100</v>
      </c>
      <c r="I49" s="17">
        <v>-100</v>
      </c>
      <c r="J49" s="17">
        <v>-100</v>
      </c>
      <c r="K49" s="17">
        <v>-100</v>
      </c>
      <c r="L49" s="17">
        <v>-100</v>
      </c>
      <c r="M49" s="17">
        <v>-100</v>
      </c>
      <c r="N49" s="17">
        <v>-100</v>
      </c>
      <c r="O49" s="17">
        <v>-100</v>
      </c>
      <c r="P49" s="17">
        <v>-100</v>
      </c>
      <c r="Q49" s="17">
        <v>-100</v>
      </c>
      <c r="R49" s="18">
        <v>-5.0227876350837732</v>
      </c>
      <c r="S49" s="103">
        <v>0</v>
      </c>
    </row>
    <row r="50" spans="2:35" ht="3" customHeight="1" x14ac:dyDescent="0.2">
      <c r="B50" s="10"/>
      <c r="C50" s="104"/>
      <c r="D50" s="104"/>
      <c r="E50" s="15"/>
      <c r="F50" s="42"/>
      <c r="G50" s="42"/>
      <c r="H50" s="42"/>
      <c r="I50" s="42"/>
      <c r="J50" s="42"/>
      <c r="K50" s="42"/>
      <c r="L50" s="42"/>
      <c r="M50" s="42"/>
      <c r="N50" s="42"/>
      <c r="O50" s="42"/>
      <c r="P50" s="42"/>
      <c r="Q50" s="42"/>
      <c r="R50" s="44"/>
      <c r="S50" s="85"/>
    </row>
    <row r="51" spans="2:35" ht="12" customHeight="1" x14ac:dyDescent="0.2">
      <c r="B51" s="10"/>
      <c r="C51" s="14" t="s">
        <v>32</v>
      </c>
      <c r="D51" s="14"/>
      <c r="E51" s="14"/>
      <c r="F51" s="14"/>
      <c r="G51" s="14"/>
      <c r="H51" s="14"/>
      <c r="I51" s="14"/>
      <c r="J51" s="14"/>
      <c r="K51" s="14"/>
      <c r="L51" s="14"/>
      <c r="M51" s="14"/>
      <c r="N51" s="14"/>
      <c r="O51" s="14"/>
      <c r="P51" s="14"/>
      <c r="Q51" s="14"/>
      <c r="R51" s="14"/>
      <c r="S51" s="81"/>
    </row>
    <row r="52" spans="2:35" ht="10.9" customHeight="1" x14ac:dyDescent="0.2">
      <c r="B52" s="50"/>
      <c r="C52" s="48" t="s">
        <v>38</v>
      </c>
      <c r="D52" s="48"/>
      <c r="E52" s="48"/>
      <c r="F52" s="48"/>
      <c r="G52" s="48"/>
      <c r="H52" s="48"/>
      <c r="I52" s="48"/>
      <c r="J52" s="48"/>
      <c r="K52" s="48"/>
      <c r="L52" s="48"/>
      <c r="M52" s="48"/>
      <c r="N52" s="48"/>
      <c r="O52" s="48"/>
      <c r="P52" s="48"/>
      <c r="Q52" s="48"/>
      <c r="R52" s="48"/>
      <c r="S52" s="82"/>
      <c r="X52" s="92"/>
      <c r="Y52" s="92"/>
      <c r="Z52" s="92"/>
      <c r="AA52" s="92"/>
      <c r="AB52" s="92"/>
      <c r="AC52" s="92"/>
      <c r="AD52" s="92"/>
      <c r="AE52" s="92"/>
      <c r="AF52" s="92"/>
      <c r="AG52" s="92"/>
      <c r="AH52" s="92"/>
      <c r="AI52" s="92"/>
    </row>
    <row r="53" spans="2:35" ht="7.5" customHeight="1" x14ac:dyDescent="0.2">
      <c r="B53" s="50"/>
      <c r="C53" s="104">
        <v>2023</v>
      </c>
      <c r="D53" s="104"/>
      <c r="E53" s="15"/>
      <c r="F53" s="42">
        <v>5531.22</v>
      </c>
      <c r="G53" s="42">
        <v>4945.165</v>
      </c>
      <c r="H53" s="42">
        <v>5540.8770000000004</v>
      </c>
      <c r="I53" s="42">
        <v>5229.7470000000003</v>
      </c>
      <c r="J53" s="42">
        <v>5437.2359999999999</v>
      </c>
      <c r="K53" s="42">
        <v>5099.4369999999999</v>
      </c>
      <c r="L53" s="42">
        <v>5460.8990000000003</v>
      </c>
      <c r="M53" s="42">
        <v>5206.5810000000001</v>
      </c>
      <c r="N53" s="42">
        <v>4896.3069999999998</v>
      </c>
      <c r="O53" s="42">
        <v>5371.3649999999998</v>
      </c>
      <c r="P53" s="42">
        <v>5180.2380000000003</v>
      </c>
      <c r="Q53" s="42">
        <v>5597.5550000000003</v>
      </c>
      <c r="R53" s="44">
        <v>10476.385</v>
      </c>
      <c r="S53" s="103">
        <v>69306.569999999992</v>
      </c>
      <c r="X53" s="97"/>
      <c r="Y53" s="97"/>
      <c r="Z53" s="97"/>
      <c r="AA53" s="97"/>
      <c r="AB53" s="97"/>
      <c r="AC53" s="97"/>
      <c r="AD53" s="97"/>
      <c r="AE53" s="97"/>
      <c r="AF53" s="97"/>
      <c r="AG53" s="97"/>
      <c r="AH53" s="97"/>
      <c r="AI53" s="97"/>
    </row>
    <row r="54" spans="2:35" ht="7.5" customHeight="1" x14ac:dyDescent="0.2">
      <c r="B54" s="10"/>
      <c r="C54" s="104">
        <v>2024</v>
      </c>
      <c r="D54" s="104"/>
      <c r="E54" s="15"/>
      <c r="F54" s="42">
        <v>5743.8140000000003</v>
      </c>
      <c r="G54" s="42">
        <v>5607.0060000000003</v>
      </c>
      <c r="H54" s="42">
        <v>0</v>
      </c>
      <c r="I54" s="42">
        <v>0</v>
      </c>
      <c r="J54" s="42">
        <v>0</v>
      </c>
      <c r="K54" s="42">
        <v>0</v>
      </c>
      <c r="L54" s="42">
        <v>0</v>
      </c>
      <c r="M54" s="42">
        <v>0</v>
      </c>
      <c r="N54" s="42">
        <v>0</v>
      </c>
      <c r="O54" s="42">
        <v>0</v>
      </c>
      <c r="P54" s="42">
        <v>0</v>
      </c>
      <c r="Q54" s="42">
        <v>0</v>
      </c>
      <c r="R54" s="44">
        <v>11350.82</v>
      </c>
      <c r="S54" s="103">
        <v>0</v>
      </c>
      <c r="X54" s="97"/>
      <c r="Y54" s="97"/>
      <c r="Z54" s="97"/>
      <c r="AA54" s="97"/>
      <c r="AB54" s="97"/>
      <c r="AC54" s="97"/>
      <c r="AD54" s="97"/>
      <c r="AE54" s="97"/>
      <c r="AF54" s="97"/>
      <c r="AG54" s="97"/>
      <c r="AH54" s="97"/>
      <c r="AI54" s="97"/>
    </row>
    <row r="55" spans="2:35" ht="3" customHeight="1" x14ac:dyDescent="0.2">
      <c r="B55" s="10"/>
      <c r="C55" s="86"/>
      <c r="D55" s="86"/>
      <c r="E55" s="15"/>
      <c r="F55" s="1"/>
      <c r="G55" s="1"/>
      <c r="H55" s="1"/>
      <c r="I55" s="1"/>
      <c r="J55" s="1"/>
      <c r="K55" s="1"/>
      <c r="L55" s="1"/>
      <c r="M55" s="1"/>
      <c r="N55" s="1"/>
      <c r="O55" s="1"/>
      <c r="P55" s="1"/>
      <c r="Q55" s="1"/>
      <c r="R55" s="35"/>
      <c r="S55" s="103">
        <v>-900</v>
      </c>
    </row>
    <row r="56" spans="2:35" ht="7.5" customHeight="1" x14ac:dyDescent="0.2">
      <c r="B56" s="10"/>
      <c r="C56" s="37" t="s">
        <v>19</v>
      </c>
      <c r="D56" s="16" t="s">
        <v>20</v>
      </c>
      <c r="E56" s="15"/>
      <c r="F56" s="17">
        <v>3.8435281908873691</v>
      </c>
      <c r="G56" s="17">
        <v>13.383597918370768</v>
      </c>
      <c r="H56" s="17">
        <v>-100</v>
      </c>
      <c r="I56" s="17">
        <v>-100</v>
      </c>
      <c r="J56" s="17">
        <v>-100</v>
      </c>
      <c r="K56" s="17">
        <v>-100</v>
      </c>
      <c r="L56" s="17">
        <v>-100</v>
      </c>
      <c r="M56" s="17">
        <v>-100</v>
      </c>
      <c r="N56" s="17">
        <v>-100</v>
      </c>
      <c r="O56" s="17">
        <v>-100</v>
      </c>
      <c r="P56" s="17">
        <v>-100</v>
      </c>
      <c r="Q56" s="17">
        <v>-100</v>
      </c>
      <c r="R56" s="18">
        <v>8.3467245619552841</v>
      </c>
      <c r="S56" s="103">
        <v>0</v>
      </c>
    </row>
    <row r="57" spans="2:35" ht="12" customHeight="1" x14ac:dyDescent="0.2">
      <c r="B57" s="47"/>
      <c r="C57" s="14" t="s">
        <v>29</v>
      </c>
      <c r="D57" s="14"/>
      <c r="E57" s="14"/>
      <c r="F57" s="14"/>
      <c r="G57" s="14"/>
      <c r="H57" s="14"/>
      <c r="I57" s="14"/>
      <c r="J57" s="14"/>
      <c r="K57" s="14"/>
      <c r="L57" s="14"/>
      <c r="M57" s="14"/>
      <c r="N57" s="14"/>
      <c r="O57" s="14"/>
      <c r="P57" s="14"/>
      <c r="Q57" s="14"/>
      <c r="R57" s="14"/>
      <c r="S57" s="81"/>
    </row>
    <row r="58" spans="2:35" ht="10.15" customHeight="1" x14ac:dyDescent="0.2">
      <c r="B58" s="50"/>
      <c r="C58" s="48" t="s">
        <v>37</v>
      </c>
      <c r="D58" s="48"/>
      <c r="E58" s="48"/>
      <c r="F58" s="48"/>
      <c r="G58" s="48"/>
      <c r="H58" s="48"/>
      <c r="I58" s="48"/>
      <c r="J58" s="48"/>
      <c r="K58" s="48"/>
      <c r="L58" s="48"/>
      <c r="M58" s="48"/>
      <c r="N58" s="48"/>
      <c r="O58" s="48"/>
      <c r="P58" s="48"/>
      <c r="Q58" s="48"/>
      <c r="R58" s="48"/>
      <c r="S58" s="82"/>
      <c r="X58" s="92"/>
      <c r="Y58" s="92"/>
      <c r="Z58" s="92"/>
      <c r="AA58" s="92"/>
      <c r="AB58" s="92"/>
      <c r="AC58" s="92"/>
      <c r="AD58" s="92"/>
      <c r="AE58" s="92"/>
      <c r="AF58" s="92"/>
      <c r="AG58" s="92"/>
      <c r="AH58" s="92"/>
      <c r="AI58" s="92"/>
    </row>
    <row r="59" spans="2:35" ht="7.5" customHeight="1" x14ac:dyDescent="0.2">
      <c r="B59" s="10"/>
      <c r="C59" s="104">
        <v>2023</v>
      </c>
      <c r="D59" s="104"/>
      <c r="E59" s="15"/>
      <c r="F59" s="42">
        <v>66744.524999999994</v>
      </c>
      <c r="G59" s="42">
        <v>61154.275000000001</v>
      </c>
      <c r="H59" s="42">
        <v>68567.900999999998</v>
      </c>
      <c r="I59" s="42">
        <v>66638.27</v>
      </c>
      <c r="J59" s="42">
        <v>68529.494000000006</v>
      </c>
      <c r="K59" s="42">
        <v>65938.31</v>
      </c>
      <c r="L59" s="42">
        <v>67909.432000000001</v>
      </c>
      <c r="M59" s="42">
        <v>64998.881999999998</v>
      </c>
      <c r="N59" s="42">
        <v>61959.678999999996</v>
      </c>
      <c r="O59" s="42">
        <v>62929.264000000003</v>
      </c>
      <c r="P59" s="42">
        <v>60295.512999999999</v>
      </c>
      <c r="Q59" s="42">
        <v>63788.146999999997</v>
      </c>
      <c r="R59" s="44">
        <v>127898.79999999999</v>
      </c>
      <c r="S59" s="103">
        <v>839444.61</v>
      </c>
      <c r="X59" s="97"/>
      <c r="Y59" s="97"/>
      <c r="Z59" s="97"/>
      <c r="AA59" s="97"/>
      <c r="AB59" s="97"/>
      <c r="AC59" s="97"/>
      <c r="AD59" s="97"/>
      <c r="AE59" s="97"/>
      <c r="AF59" s="97"/>
      <c r="AG59" s="97"/>
      <c r="AH59" s="97"/>
      <c r="AI59" s="97"/>
    </row>
    <row r="60" spans="2:35" ht="7.5" customHeight="1" x14ac:dyDescent="0.2">
      <c r="B60" s="10"/>
      <c r="C60" s="104">
        <v>2024</v>
      </c>
      <c r="D60" s="104"/>
      <c r="E60" s="15"/>
      <c r="F60" s="42">
        <v>65661.918999999994</v>
      </c>
      <c r="G60" s="42">
        <v>62896.9</v>
      </c>
      <c r="H60" s="42">
        <v>0</v>
      </c>
      <c r="I60" s="42">
        <v>0</v>
      </c>
      <c r="J60" s="42">
        <v>0</v>
      </c>
      <c r="K60" s="42">
        <v>0</v>
      </c>
      <c r="L60" s="42">
        <v>0</v>
      </c>
      <c r="M60" s="42">
        <v>0</v>
      </c>
      <c r="N60" s="42">
        <v>0</v>
      </c>
      <c r="O60" s="42">
        <v>0</v>
      </c>
      <c r="P60" s="42">
        <v>0</v>
      </c>
      <c r="Q60" s="42">
        <v>0</v>
      </c>
      <c r="R60" s="44">
        <v>128558.81899999999</v>
      </c>
      <c r="S60" s="103">
        <v>0</v>
      </c>
      <c r="X60" s="97"/>
      <c r="Y60" s="97"/>
      <c r="Z60" s="97"/>
      <c r="AA60" s="97"/>
      <c r="AB60" s="97"/>
      <c r="AC60" s="97"/>
      <c r="AD60" s="97"/>
      <c r="AE60" s="97"/>
      <c r="AF60" s="97"/>
      <c r="AG60" s="97"/>
      <c r="AH60" s="97"/>
      <c r="AI60" s="97"/>
    </row>
    <row r="61" spans="2:35" ht="3" customHeight="1" x14ac:dyDescent="0.2">
      <c r="B61" s="10"/>
      <c r="C61" s="86"/>
      <c r="D61" s="86"/>
      <c r="E61" s="15"/>
      <c r="F61" s="1"/>
      <c r="G61" s="1"/>
      <c r="H61" s="1"/>
      <c r="I61" s="1"/>
      <c r="J61" s="1"/>
      <c r="K61" s="1"/>
      <c r="L61" s="1"/>
      <c r="M61" s="1"/>
      <c r="N61" s="1"/>
      <c r="O61" s="1"/>
      <c r="P61" s="1"/>
      <c r="Q61" s="1"/>
      <c r="R61" s="35"/>
      <c r="S61" s="103">
        <v>-900</v>
      </c>
    </row>
    <row r="62" spans="2:35" ht="7.5" customHeight="1" x14ac:dyDescent="0.2">
      <c r="B62" s="10"/>
      <c r="C62" s="37" t="s">
        <v>19</v>
      </c>
      <c r="D62" s="16" t="s">
        <v>20</v>
      </c>
      <c r="E62" s="15"/>
      <c r="F62" s="17">
        <v>-1.6220146895943941</v>
      </c>
      <c r="G62" s="17">
        <v>2.8495554889662174</v>
      </c>
      <c r="H62" s="17">
        <v>-100</v>
      </c>
      <c r="I62" s="17">
        <v>-100</v>
      </c>
      <c r="J62" s="17">
        <v>-100</v>
      </c>
      <c r="K62" s="17">
        <v>-100</v>
      </c>
      <c r="L62" s="17">
        <v>-100</v>
      </c>
      <c r="M62" s="17">
        <v>-100</v>
      </c>
      <c r="N62" s="17">
        <v>-100</v>
      </c>
      <c r="O62" s="17">
        <v>-100</v>
      </c>
      <c r="P62" s="17">
        <v>-100</v>
      </c>
      <c r="Q62" s="17">
        <v>-100</v>
      </c>
      <c r="R62" s="18">
        <v>0.51604784407672355</v>
      </c>
      <c r="S62" s="103">
        <v>0</v>
      </c>
    </row>
    <row r="63" spans="2:35" ht="10.15" customHeight="1" x14ac:dyDescent="0.2">
      <c r="B63" s="50"/>
      <c r="C63" s="48" t="s">
        <v>38</v>
      </c>
      <c r="D63" s="48"/>
      <c r="E63" s="48"/>
      <c r="F63" s="48"/>
      <c r="G63" s="48"/>
      <c r="H63" s="48"/>
      <c r="I63" s="48"/>
      <c r="J63" s="48"/>
      <c r="K63" s="48"/>
      <c r="L63" s="48"/>
      <c r="M63" s="48"/>
      <c r="N63" s="48"/>
      <c r="O63" s="48"/>
      <c r="P63" s="48"/>
      <c r="Q63" s="48"/>
      <c r="R63" s="48"/>
      <c r="S63" s="82"/>
      <c r="W63" s="14"/>
      <c r="X63" s="92"/>
      <c r="Y63" s="92"/>
      <c r="Z63" s="92"/>
      <c r="AA63" s="92"/>
      <c r="AB63" s="92"/>
      <c r="AC63" s="92"/>
      <c r="AD63" s="92"/>
      <c r="AE63" s="92"/>
      <c r="AF63" s="92"/>
      <c r="AG63" s="92"/>
      <c r="AH63" s="92"/>
      <c r="AI63" s="92"/>
    </row>
    <row r="64" spans="2:35" ht="7.5" customHeight="1" x14ac:dyDescent="0.2">
      <c r="B64" s="50"/>
      <c r="C64" s="104">
        <v>2023</v>
      </c>
      <c r="D64" s="104"/>
      <c r="E64" s="15"/>
      <c r="F64" s="42">
        <v>899.29600000000005</v>
      </c>
      <c r="G64" s="42">
        <v>806.78099999999995</v>
      </c>
      <c r="H64" s="42">
        <v>881.18100000000004</v>
      </c>
      <c r="I64" s="42">
        <v>892.35799999999995</v>
      </c>
      <c r="J64" s="42">
        <v>994.596</v>
      </c>
      <c r="K64" s="42">
        <v>863.00199999999995</v>
      </c>
      <c r="L64" s="42">
        <v>842.10400000000004</v>
      </c>
      <c r="M64" s="42">
        <v>792.56</v>
      </c>
      <c r="N64" s="42">
        <v>794.49800000000005</v>
      </c>
      <c r="O64" s="42">
        <v>809.04700000000003</v>
      </c>
      <c r="P64" s="42">
        <v>806.774</v>
      </c>
      <c r="Q64" s="42">
        <v>835.41099999999994</v>
      </c>
      <c r="R64" s="44">
        <v>1706.077</v>
      </c>
      <c r="S64" s="121">
        <v>11023.585000000001</v>
      </c>
      <c r="W64" s="14"/>
      <c r="X64" s="97"/>
      <c r="Y64" s="97"/>
      <c r="Z64" s="97"/>
      <c r="AA64" s="97"/>
      <c r="AB64" s="97"/>
      <c r="AC64" s="97"/>
      <c r="AD64" s="97"/>
      <c r="AE64" s="97"/>
      <c r="AF64" s="97"/>
      <c r="AG64" s="97"/>
      <c r="AH64" s="97"/>
      <c r="AI64" s="97"/>
    </row>
    <row r="65" spans="2:35" ht="7.5" customHeight="1" x14ac:dyDescent="0.2">
      <c r="B65" s="10"/>
      <c r="C65" s="104">
        <v>2024</v>
      </c>
      <c r="D65" s="104"/>
      <c r="E65" s="15"/>
      <c r="F65" s="42">
        <v>836.95500000000004</v>
      </c>
      <c r="G65" s="42">
        <v>850.20299999999997</v>
      </c>
      <c r="H65" s="42">
        <v>0</v>
      </c>
      <c r="I65" s="42">
        <v>0</v>
      </c>
      <c r="J65" s="42">
        <v>0</v>
      </c>
      <c r="K65" s="42">
        <v>0</v>
      </c>
      <c r="L65" s="42">
        <v>0</v>
      </c>
      <c r="M65" s="42">
        <v>0</v>
      </c>
      <c r="N65" s="42">
        <v>0</v>
      </c>
      <c r="O65" s="42">
        <v>0</v>
      </c>
      <c r="P65" s="42">
        <v>0</v>
      </c>
      <c r="Q65" s="42">
        <v>0</v>
      </c>
      <c r="R65" s="44">
        <v>1687.1579999999999</v>
      </c>
      <c r="S65" s="121">
        <v>0</v>
      </c>
      <c r="W65" s="14" t="s">
        <v>28</v>
      </c>
      <c r="X65" s="97"/>
      <c r="Y65" s="97"/>
      <c r="Z65" s="97"/>
      <c r="AA65" s="97"/>
      <c r="AB65" s="97"/>
      <c r="AC65" s="97"/>
      <c r="AD65" s="97"/>
      <c r="AE65" s="97"/>
      <c r="AF65" s="97"/>
      <c r="AG65" s="97"/>
      <c r="AH65" s="97"/>
      <c r="AI65" s="97"/>
    </row>
    <row r="66" spans="2:35" ht="3" customHeight="1" x14ac:dyDescent="0.2">
      <c r="B66" s="10"/>
      <c r="C66" s="86"/>
      <c r="D66" s="86"/>
      <c r="E66" s="15"/>
      <c r="F66" s="1"/>
      <c r="G66" s="1"/>
      <c r="H66" s="1"/>
      <c r="I66" s="1"/>
      <c r="J66" s="1"/>
      <c r="K66" s="1"/>
      <c r="L66" s="1"/>
      <c r="M66" s="1"/>
      <c r="N66" s="1"/>
      <c r="O66" s="1"/>
      <c r="P66" s="1"/>
      <c r="Q66" s="1"/>
      <c r="R66" s="35"/>
      <c r="S66" s="121">
        <v>-900</v>
      </c>
    </row>
    <row r="67" spans="2:35" ht="7.5" customHeight="1" x14ac:dyDescent="0.2">
      <c r="B67" s="10"/>
      <c r="C67" s="37" t="s">
        <v>19</v>
      </c>
      <c r="D67" s="16" t="s">
        <v>20</v>
      </c>
      <c r="E67" s="15"/>
      <c r="F67" s="17">
        <v>-6.9322002989004829</v>
      </c>
      <c r="G67" s="17">
        <v>5.3821297229359715</v>
      </c>
      <c r="H67" s="17">
        <v>-100</v>
      </c>
      <c r="I67" s="17">
        <v>-100</v>
      </c>
      <c r="J67" s="17">
        <v>-100</v>
      </c>
      <c r="K67" s="17">
        <v>-100</v>
      </c>
      <c r="L67" s="17">
        <v>-100</v>
      </c>
      <c r="M67" s="17">
        <v>-100</v>
      </c>
      <c r="N67" s="17">
        <v>-100</v>
      </c>
      <c r="O67" s="17">
        <v>-100</v>
      </c>
      <c r="P67" s="17">
        <v>-100</v>
      </c>
      <c r="Q67" s="17">
        <v>-100</v>
      </c>
      <c r="R67" s="18">
        <v>-1.1089182961847683</v>
      </c>
      <c r="S67" s="121">
        <v>0</v>
      </c>
    </row>
    <row r="68" spans="2:35" ht="12" customHeight="1" x14ac:dyDescent="0.2">
      <c r="B68" s="47"/>
      <c r="C68" s="14" t="s">
        <v>23</v>
      </c>
      <c r="D68" s="14"/>
      <c r="E68" s="14"/>
      <c r="F68" s="14"/>
      <c r="G68" s="14"/>
      <c r="H68" s="14"/>
      <c r="I68" s="14"/>
      <c r="J68" s="14"/>
      <c r="K68" s="14"/>
      <c r="L68" s="14"/>
      <c r="M68" s="14"/>
      <c r="N68" s="14"/>
      <c r="O68" s="14"/>
      <c r="P68" s="14"/>
      <c r="Q68" s="14"/>
      <c r="R68" s="14"/>
      <c r="S68" s="81"/>
    </row>
    <row r="69" spans="2:35" ht="10.15" customHeight="1" x14ac:dyDescent="0.2">
      <c r="B69" s="50"/>
      <c r="C69" s="48" t="s">
        <v>37</v>
      </c>
      <c r="D69" s="48"/>
      <c r="E69" s="48"/>
      <c r="F69" s="48"/>
      <c r="G69" s="48"/>
      <c r="H69" s="48"/>
      <c r="I69" s="48"/>
      <c r="J69" s="48"/>
      <c r="K69" s="48"/>
      <c r="L69" s="48"/>
      <c r="M69" s="48"/>
      <c r="N69" s="48"/>
      <c r="O69" s="48"/>
      <c r="P69" s="48"/>
      <c r="Q69" s="48"/>
      <c r="R69" s="48"/>
      <c r="S69" s="82"/>
      <c r="X69" s="92"/>
      <c r="Y69" s="92"/>
      <c r="Z69" s="92"/>
      <c r="AA69" s="92"/>
      <c r="AB69" s="92"/>
      <c r="AC69" s="92"/>
      <c r="AD69" s="92"/>
      <c r="AE69" s="92"/>
      <c r="AF69" s="92"/>
      <c r="AG69" s="92"/>
      <c r="AH69" s="92"/>
      <c r="AI69" s="92"/>
    </row>
    <row r="70" spans="2:35" ht="7.5" customHeight="1" x14ac:dyDescent="0.2">
      <c r="B70" s="10"/>
      <c r="C70" s="104">
        <v>2023</v>
      </c>
      <c r="D70" s="104"/>
      <c r="E70" s="15"/>
      <c r="F70" s="42">
        <v>499945.86699999997</v>
      </c>
      <c r="G70" s="42">
        <v>457985.26799999998</v>
      </c>
      <c r="H70" s="42">
        <v>511668.71500000003</v>
      </c>
      <c r="I70" s="42">
        <v>496312.37700000004</v>
      </c>
      <c r="J70" s="42">
        <v>512812.33900000004</v>
      </c>
      <c r="K70" s="42">
        <v>491425.99300000007</v>
      </c>
      <c r="L70" s="42">
        <v>503866.00100000005</v>
      </c>
      <c r="M70" s="42">
        <v>484083.924</v>
      </c>
      <c r="N70" s="42">
        <v>460699.424</v>
      </c>
      <c r="O70" s="42">
        <v>469903.61599999998</v>
      </c>
      <c r="P70" s="42">
        <v>449834.25999999995</v>
      </c>
      <c r="Q70" s="42">
        <v>471804.27500000002</v>
      </c>
      <c r="R70" s="44">
        <v>957931.13500000001</v>
      </c>
      <c r="S70" s="103">
        <v>6249211.7889999989</v>
      </c>
      <c r="U70" s="33"/>
      <c r="V70" s="33"/>
      <c r="X70" s="97"/>
      <c r="Y70" s="97"/>
      <c r="Z70" s="97"/>
      <c r="AA70" s="97"/>
      <c r="AB70" s="97"/>
      <c r="AC70" s="97"/>
      <c r="AD70" s="97"/>
      <c r="AE70" s="97"/>
      <c r="AF70" s="97"/>
      <c r="AG70" s="97"/>
      <c r="AH70" s="97"/>
      <c r="AI70" s="97"/>
    </row>
    <row r="71" spans="2:35" ht="7.5" customHeight="1" x14ac:dyDescent="0.2">
      <c r="B71" s="10"/>
      <c r="C71" s="104">
        <v>2024</v>
      </c>
      <c r="D71" s="104"/>
      <c r="E71" s="15"/>
      <c r="F71" s="42">
        <v>482385.49900000007</v>
      </c>
      <c r="G71" s="42">
        <v>468152.946</v>
      </c>
      <c r="H71" s="42">
        <v>0</v>
      </c>
      <c r="I71" s="42">
        <v>0</v>
      </c>
      <c r="J71" s="42">
        <v>0</v>
      </c>
      <c r="K71" s="42">
        <v>0</v>
      </c>
      <c r="L71" s="42">
        <v>0</v>
      </c>
      <c r="M71" s="42">
        <v>0</v>
      </c>
      <c r="N71" s="42">
        <v>0</v>
      </c>
      <c r="O71" s="42">
        <v>0</v>
      </c>
      <c r="P71" s="42">
        <v>0</v>
      </c>
      <c r="Q71" s="42">
        <v>0</v>
      </c>
      <c r="R71" s="44">
        <v>950538.44500000007</v>
      </c>
      <c r="S71" s="103">
        <v>0</v>
      </c>
      <c r="U71" s="33"/>
      <c r="V71" s="33"/>
      <c r="X71" s="97"/>
      <c r="Y71" s="97"/>
      <c r="Z71" s="97"/>
      <c r="AA71" s="97"/>
      <c r="AB71" s="97"/>
      <c r="AC71" s="97"/>
      <c r="AD71" s="97"/>
      <c r="AE71" s="97"/>
      <c r="AF71" s="97"/>
      <c r="AG71" s="97"/>
      <c r="AH71" s="97"/>
      <c r="AI71" s="97"/>
    </row>
    <row r="72" spans="2:35" ht="3" customHeight="1" x14ac:dyDescent="0.2">
      <c r="B72" s="10"/>
      <c r="C72" s="86"/>
      <c r="D72" s="86"/>
      <c r="E72" s="15"/>
      <c r="F72" s="1"/>
      <c r="G72" s="1"/>
      <c r="H72" s="1"/>
      <c r="I72" s="1"/>
      <c r="J72" s="1"/>
      <c r="K72" s="1"/>
      <c r="L72" s="1"/>
      <c r="M72" s="1"/>
      <c r="N72" s="1"/>
      <c r="O72" s="1"/>
      <c r="P72" s="1"/>
      <c r="Q72" s="1"/>
      <c r="R72" s="35"/>
      <c r="S72" s="103">
        <v>-900</v>
      </c>
    </row>
    <row r="73" spans="2:35" ht="7.5" customHeight="1" x14ac:dyDescent="0.2">
      <c r="B73" s="10"/>
      <c r="C73" s="37" t="s">
        <v>19</v>
      </c>
      <c r="D73" s="16" t="s">
        <v>20</v>
      </c>
      <c r="E73" s="15"/>
      <c r="F73" s="17">
        <v>-3.5124538793316873</v>
      </c>
      <c r="G73" s="17">
        <v>2.2200884417967899</v>
      </c>
      <c r="H73" s="17">
        <v>-100</v>
      </c>
      <c r="I73" s="17">
        <v>-100</v>
      </c>
      <c r="J73" s="17">
        <v>-100</v>
      </c>
      <c r="K73" s="17">
        <v>-100</v>
      </c>
      <c r="L73" s="17">
        <v>-100</v>
      </c>
      <c r="M73" s="17">
        <v>-100</v>
      </c>
      <c r="N73" s="17">
        <v>-100</v>
      </c>
      <c r="O73" s="17">
        <v>-100</v>
      </c>
      <c r="P73" s="17">
        <v>-100</v>
      </c>
      <c r="Q73" s="17">
        <v>-100</v>
      </c>
      <c r="R73" s="58">
        <v>-0.77173501621282981</v>
      </c>
      <c r="S73" s="103">
        <v>0</v>
      </c>
    </row>
    <row r="74" spans="2:35" ht="10.9" customHeight="1" x14ac:dyDescent="0.2">
      <c r="B74" s="50"/>
      <c r="C74" s="48" t="s">
        <v>38</v>
      </c>
      <c r="D74" s="48"/>
      <c r="E74" s="48"/>
      <c r="F74" s="48"/>
      <c r="G74" s="48"/>
      <c r="H74" s="48"/>
      <c r="I74" s="48"/>
      <c r="J74" s="48"/>
      <c r="K74" s="48"/>
      <c r="L74" s="48"/>
      <c r="M74" s="48"/>
      <c r="N74" s="48"/>
      <c r="O74" s="48"/>
      <c r="P74" s="48"/>
      <c r="Q74" s="48"/>
      <c r="R74" s="48"/>
      <c r="S74" s="82"/>
      <c r="X74" s="92"/>
      <c r="Y74" s="92"/>
      <c r="Z74" s="92"/>
      <c r="AA74" s="92"/>
      <c r="AB74" s="92"/>
      <c r="AC74" s="92"/>
      <c r="AD74" s="92"/>
      <c r="AE74" s="92"/>
      <c r="AF74" s="92"/>
      <c r="AG74" s="92"/>
      <c r="AH74" s="92"/>
      <c r="AI74" s="92"/>
    </row>
    <row r="75" spans="2:35" ht="7.5" customHeight="1" x14ac:dyDescent="0.2">
      <c r="B75" s="50"/>
      <c r="C75" s="104">
        <v>2023</v>
      </c>
      <c r="D75" s="104"/>
      <c r="E75" s="15"/>
      <c r="F75" s="42">
        <v>12352.886</v>
      </c>
      <c r="G75" s="42">
        <v>11105.662</v>
      </c>
      <c r="H75" s="42">
        <v>12329.598000000002</v>
      </c>
      <c r="I75" s="42">
        <v>11953.508000000002</v>
      </c>
      <c r="J75" s="42">
        <v>12704.653</v>
      </c>
      <c r="K75" s="42">
        <v>11791.081</v>
      </c>
      <c r="L75" s="42">
        <v>12088.393</v>
      </c>
      <c r="M75" s="42">
        <v>11738.573999999999</v>
      </c>
      <c r="N75" s="42">
        <v>11100.375</v>
      </c>
      <c r="O75" s="42">
        <v>11481.785</v>
      </c>
      <c r="P75" s="42">
        <v>11128.545</v>
      </c>
      <c r="Q75" s="42">
        <v>11887.907999999999</v>
      </c>
      <c r="R75" s="44">
        <v>23458.548000000003</v>
      </c>
      <c r="S75" s="103">
        <v>153323.587</v>
      </c>
      <c r="X75" s="97"/>
      <c r="Y75" s="97"/>
      <c r="Z75" s="97"/>
      <c r="AA75" s="97"/>
      <c r="AB75" s="97"/>
      <c r="AC75" s="97"/>
      <c r="AD75" s="97"/>
      <c r="AE75" s="97"/>
      <c r="AF75" s="97"/>
      <c r="AG75" s="97"/>
      <c r="AH75" s="97"/>
      <c r="AI75" s="97"/>
    </row>
    <row r="76" spans="2:35" ht="7.5" customHeight="1" x14ac:dyDescent="0.2">
      <c r="B76" s="10"/>
      <c r="C76" s="104">
        <v>2024</v>
      </c>
      <c r="D76" s="104"/>
      <c r="E76" s="15"/>
      <c r="F76" s="42">
        <v>12146.527</v>
      </c>
      <c r="G76" s="42">
        <v>11843.69</v>
      </c>
      <c r="H76" s="42">
        <v>0</v>
      </c>
      <c r="I76" s="42">
        <v>0</v>
      </c>
      <c r="J76" s="42">
        <v>0</v>
      </c>
      <c r="K76" s="42">
        <v>0</v>
      </c>
      <c r="L76" s="42">
        <v>0</v>
      </c>
      <c r="M76" s="42">
        <v>0</v>
      </c>
      <c r="N76" s="42">
        <v>0</v>
      </c>
      <c r="O76" s="42">
        <v>0</v>
      </c>
      <c r="P76" s="42">
        <v>0</v>
      </c>
      <c r="Q76" s="42">
        <v>0</v>
      </c>
      <c r="R76" s="44">
        <v>23990.217000000001</v>
      </c>
      <c r="S76" s="103">
        <v>0</v>
      </c>
      <c r="X76" s="97"/>
      <c r="Y76" s="97"/>
      <c r="Z76" s="97"/>
      <c r="AA76" s="97"/>
      <c r="AB76" s="97"/>
      <c r="AC76" s="97"/>
      <c r="AD76" s="97"/>
      <c r="AE76" s="97"/>
      <c r="AF76" s="97"/>
      <c r="AG76" s="97"/>
      <c r="AH76" s="97"/>
      <c r="AI76" s="97"/>
    </row>
    <row r="77" spans="2:35" ht="3" customHeight="1" x14ac:dyDescent="0.2">
      <c r="B77" s="10"/>
      <c r="C77" s="86"/>
      <c r="D77" s="86"/>
      <c r="E77" s="15"/>
      <c r="F77" s="1"/>
      <c r="G77" s="1"/>
      <c r="H77" s="1"/>
      <c r="I77" s="1"/>
      <c r="J77" s="1"/>
      <c r="K77" s="1"/>
      <c r="L77" s="1"/>
      <c r="M77" s="1"/>
      <c r="N77" s="1"/>
      <c r="O77" s="1"/>
      <c r="P77" s="1"/>
      <c r="Q77" s="1"/>
      <c r="R77" s="35"/>
      <c r="S77" s="103">
        <v>-900</v>
      </c>
    </row>
    <row r="78" spans="2:35" ht="7.5" customHeight="1" x14ac:dyDescent="0.2">
      <c r="B78" s="10"/>
      <c r="C78" s="37" t="s">
        <v>19</v>
      </c>
      <c r="D78" s="16" t="s">
        <v>20</v>
      </c>
      <c r="E78" s="15"/>
      <c r="F78" s="17">
        <v>-1.6705326998079641</v>
      </c>
      <c r="G78" s="17">
        <v>6.6455110915495084</v>
      </c>
      <c r="H78" s="17">
        <v>-100</v>
      </c>
      <c r="I78" s="17">
        <v>-100</v>
      </c>
      <c r="J78" s="17">
        <v>-100</v>
      </c>
      <c r="K78" s="17">
        <v>-100</v>
      </c>
      <c r="L78" s="17">
        <v>-100</v>
      </c>
      <c r="M78" s="17">
        <v>-100</v>
      </c>
      <c r="N78" s="17">
        <v>-100</v>
      </c>
      <c r="O78" s="17">
        <v>-100</v>
      </c>
      <c r="P78" s="17">
        <v>-100</v>
      </c>
      <c r="Q78" s="17">
        <v>-100</v>
      </c>
      <c r="R78" s="18">
        <v>2.2664190469077568</v>
      </c>
      <c r="S78" s="103">
        <v>0</v>
      </c>
    </row>
    <row r="79" spans="2:35" ht="12" customHeight="1" x14ac:dyDescent="0.2">
      <c r="B79" s="47"/>
      <c r="C79" s="14" t="s">
        <v>33</v>
      </c>
      <c r="D79" s="14"/>
      <c r="E79" s="14"/>
      <c r="F79" s="14"/>
      <c r="G79" s="14"/>
      <c r="H79" s="14"/>
      <c r="I79" s="14"/>
      <c r="J79" s="14"/>
      <c r="K79" s="14"/>
      <c r="L79" s="14"/>
      <c r="M79" s="14"/>
      <c r="N79" s="14"/>
      <c r="O79" s="14"/>
      <c r="P79" s="14"/>
      <c r="Q79" s="14"/>
      <c r="R79" s="14"/>
      <c r="S79" s="81"/>
      <c r="U79" s="38"/>
      <c r="V79" s="33"/>
    </row>
    <row r="80" spans="2:35" ht="10.9" customHeight="1" x14ac:dyDescent="0.2">
      <c r="B80" s="50"/>
      <c r="C80" s="48" t="s">
        <v>37</v>
      </c>
      <c r="D80" s="48"/>
      <c r="E80" s="48"/>
      <c r="F80" s="48"/>
      <c r="G80" s="48"/>
      <c r="H80" s="48"/>
      <c r="I80" s="48"/>
      <c r="J80" s="48"/>
      <c r="K80" s="48"/>
      <c r="L80" s="48"/>
      <c r="M80" s="48"/>
      <c r="N80" s="48"/>
      <c r="O80" s="48"/>
      <c r="P80" s="48"/>
      <c r="Q80" s="48"/>
      <c r="R80" s="48"/>
      <c r="S80" s="82"/>
      <c r="V80" s="33"/>
      <c r="X80" s="92"/>
      <c r="Y80" s="92"/>
      <c r="Z80" s="92"/>
      <c r="AA80" s="92"/>
      <c r="AB80" s="92"/>
      <c r="AC80" s="92"/>
      <c r="AD80" s="92"/>
      <c r="AE80" s="92"/>
      <c r="AF80" s="92"/>
      <c r="AG80" s="92"/>
      <c r="AH80" s="92"/>
      <c r="AI80" s="92"/>
    </row>
    <row r="81" spans="2:35" ht="7.5" customHeight="1" x14ac:dyDescent="0.2">
      <c r="B81" s="10"/>
      <c r="C81" s="104">
        <v>2023</v>
      </c>
      <c r="D81" s="104"/>
      <c r="E81" s="15"/>
      <c r="F81" s="43">
        <v>2570743.1429999997</v>
      </c>
      <c r="G81" s="43">
        <v>2359059.7420000001</v>
      </c>
      <c r="H81" s="43">
        <v>2630869.13</v>
      </c>
      <c r="I81" s="43">
        <v>2569719.9929999998</v>
      </c>
      <c r="J81" s="43">
        <v>2673701.4680000003</v>
      </c>
      <c r="K81" s="43">
        <v>2558684.0109999999</v>
      </c>
      <c r="L81" s="43">
        <v>2607456.2810000004</v>
      </c>
      <c r="M81" s="43">
        <v>2510801.2850000001</v>
      </c>
      <c r="N81" s="43">
        <v>2374850.0950000002</v>
      </c>
      <c r="O81" s="43">
        <v>2424212.7519999999</v>
      </c>
      <c r="P81" s="43">
        <v>2329403.8459999999</v>
      </c>
      <c r="Q81" s="43">
        <v>2459158.4839999997</v>
      </c>
      <c r="R81" s="44">
        <v>4929802.8849999998</v>
      </c>
      <c r="S81" s="103">
        <v>32413866.263999999</v>
      </c>
      <c r="U81" s="33"/>
      <c r="V81" s="33"/>
      <c r="X81" s="97"/>
      <c r="Y81" s="97"/>
      <c r="Z81" s="97"/>
      <c r="AA81" s="97"/>
      <c r="AB81" s="97"/>
      <c r="AC81" s="97"/>
      <c r="AD81" s="97"/>
      <c r="AE81" s="97"/>
      <c r="AF81" s="97"/>
      <c r="AG81" s="97"/>
      <c r="AH81" s="97"/>
      <c r="AI81" s="97"/>
    </row>
    <row r="82" spans="2:35" ht="7.5" customHeight="1" x14ac:dyDescent="0.2">
      <c r="B82" s="10"/>
      <c r="C82" s="104">
        <v>2024</v>
      </c>
      <c r="D82" s="104"/>
      <c r="E82" s="15"/>
      <c r="F82" s="43">
        <v>2531461.8930000002</v>
      </c>
      <c r="G82" s="43">
        <v>2444613.2709999997</v>
      </c>
      <c r="H82" s="43">
        <v>0</v>
      </c>
      <c r="I82" s="43">
        <v>0</v>
      </c>
      <c r="J82" s="43">
        <v>0</v>
      </c>
      <c r="K82" s="43">
        <v>0</v>
      </c>
      <c r="L82" s="43">
        <v>0</v>
      </c>
      <c r="M82" s="43">
        <v>0</v>
      </c>
      <c r="N82" s="43">
        <v>0</v>
      </c>
      <c r="O82" s="43">
        <v>0</v>
      </c>
      <c r="P82" s="43">
        <v>0</v>
      </c>
      <c r="Q82" s="43">
        <v>0</v>
      </c>
      <c r="R82" s="44">
        <v>4976075.1639999999</v>
      </c>
      <c r="S82" s="103">
        <v>0</v>
      </c>
      <c r="T82" s="75"/>
      <c r="U82" s="33"/>
      <c r="V82" s="33"/>
      <c r="X82" s="97"/>
      <c r="Y82" s="97"/>
      <c r="Z82" s="97"/>
      <c r="AA82" s="97"/>
      <c r="AB82" s="97"/>
      <c r="AC82" s="97"/>
      <c r="AD82" s="97"/>
      <c r="AE82" s="97"/>
      <c r="AF82" s="97"/>
      <c r="AG82" s="97"/>
      <c r="AH82" s="97"/>
      <c r="AI82" s="97"/>
    </row>
    <row r="83" spans="2:35" ht="3" customHeight="1" x14ac:dyDescent="0.2">
      <c r="B83" s="10"/>
      <c r="C83" s="86"/>
      <c r="D83" s="86"/>
      <c r="E83" s="15"/>
      <c r="F83" s="1"/>
      <c r="G83" s="1"/>
      <c r="H83" s="1"/>
      <c r="I83" s="1"/>
      <c r="J83" s="1"/>
      <c r="K83" s="1"/>
      <c r="L83" s="1"/>
      <c r="M83" s="1"/>
      <c r="N83" s="1"/>
      <c r="O83" s="1"/>
      <c r="P83" s="1"/>
      <c r="Q83" s="1"/>
      <c r="R83" s="35"/>
      <c r="S83" s="103">
        <v>-900</v>
      </c>
      <c r="T83" s="75"/>
    </row>
    <row r="84" spans="2:35" ht="7.5" customHeight="1" x14ac:dyDescent="0.2">
      <c r="B84" s="10"/>
      <c r="C84" s="37" t="s">
        <v>19</v>
      </c>
      <c r="D84" s="16" t="s">
        <v>20</v>
      </c>
      <c r="E84" s="15"/>
      <c r="F84" s="17">
        <v>-1.5280114665271185</v>
      </c>
      <c r="G84" s="17">
        <v>3.6265944213633077</v>
      </c>
      <c r="H84" s="17">
        <v>-100</v>
      </c>
      <c r="I84" s="17">
        <v>-100</v>
      </c>
      <c r="J84" s="17">
        <v>-100</v>
      </c>
      <c r="K84" s="17">
        <v>-100</v>
      </c>
      <c r="L84" s="17">
        <v>-100</v>
      </c>
      <c r="M84" s="17">
        <v>-100</v>
      </c>
      <c r="N84" s="17">
        <v>-100</v>
      </c>
      <c r="O84" s="17">
        <v>-100</v>
      </c>
      <c r="P84" s="17">
        <v>-100</v>
      </c>
      <c r="Q84" s="17">
        <v>-100</v>
      </c>
      <c r="R84" s="58">
        <v>0.93862330968228491</v>
      </c>
      <c r="S84" s="103">
        <v>0</v>
      </c>
      <c r="T84" s="76"/>
    </row>
    <row r="85" spans="2:35" ht="10.15" customHeight="1" x14ac:dyDescent="0.2">
      <c r="B85" s="50"/>
      <c r="C85" s="48" t="s">
        <v>38</v>
      </c>
      <c r="D85" s="48"/>
      <c r="E85" s="48"/>
      <c r="F85" s="48"/>
      <c r="G85" s="48"/>
      <c r="H85" s="48"/>
      <c r="I85" s="48"/>
      <c r="J85" s="48"/>
      <c r="K85" s="48"/>
      <c r="L85" s="48"/>
      <c r="M85" s="48"/>
      <c r="N85" s="48"/>
      <c r="O85" s="48"/>
      <c r="P85" s="48"/>
      <c r="Q85" s="48"/>
      <c r="R85" s="48"/>
      <c r="S85" s="82"/>
      <c r="T85" s="75"/>
      <c r="X85" s="92"/>
      <c r="Y85" s="92"/>
      <c r="Z85" s="92"/>
      <c r="AA85" s="92"/>
      <c r="AB85" s="92"/>
      <c r="AC85" s="92"/>
      <c r="AD85" s="92"/>
      <c r="AE85" s="92"/>
      <c r="AF85" s="92"/>
      <c r="AG85" s="92"/>
      <c r="AH85" s="92"/>
      <c r="AI85" s="92"/>
    </row>
    <row r="86" spans="2:35" ht="7.5" customHeight="1" x14ac:dyDescent="0.2">
      <c r="B86" s="10"/>
      <c r="C86" s="104">
        <v>2023</v>
      </c>
      <c r="D86" s="104"/>
      <c r="E86" s="15"/>
      <c r="F86" s="43">
        <v>116779.32999999999</v>
      </c>
      <c r="G86" s="43">
        <v>107594.545</v>
      </c>
      <c r="H86" s="43">
        <v>121212.435</v>
      </c>
      <c r="I86" s="43">
        <v>120208.989</v>
      </c>
      <c r="J86" s="43">
        <v>128253.71100000002</v>
      </c>
      <c r="K86" s="43">
        <v>117942.851</v>
      </c>
      <c r="L86" s="43">
        <v>118612.122</v>
      </c>
      <c r="M86" s="43">
        <v>115248.086</v>
      </c>
      <c r="N86" s="43">
        <v>109871.811</v>
      </c>
      <c r="O86" s="43">
        <v>111178.90300000001</v>
      </c>
      <c r="P86" s="43">
        <v>103910.08899999999</v>
      </c>
      <c r="Q86" s="43">
        <v>111419.496</v>
      </c>
      <c r="R86" s="44">
        <v>224373.875</v>
      </c>
      <c r="S86" s="103">
        <v>1490424.0520000001</v>
      </c>
      <c r="T86" s="75"/>
      <c r="X86" s="97"/>
      <c r="Y86" s="97"/>
      <c r="Z86" s="97"/>
      <c r="AA86" s="97"/>
      <c r="AB86" s="97"/>
      <c r="AC86" s="97"/>
      <c r="AD86" s="97"/>
      <c r="AE86" s="97"/>
      <c r="AF86" s="97"/>
      <c r="AG86" s="97"/>
      <c r="AH86" s="97"/>
      <c r="AI86" s="97"/>
    </row>
    <row r="87" spans="2:35" ht="7.5" customHeight="1" x14ac:dyDescent="0.2">
      <c r="B87" s="10"/>
      <c r="C87" s="104">
        <v>2024</v>
      </c>
      <c r="D87" s="104"/>
      <c r="E87" s="15"/>
      <c r="F87" s="43">
        <v>116227.87299999999</v>
      </c>
      <c r="G87" s="43">
        <v>113176.246</v>
      </c>
      <c r="H87" s="43">
        <v>0</v>
      </c>
      <c r="I87" s="43">
        <v>0</v>
      </c>
      <c r="J87" s="43">
        <v>0</v>
      </c>
      <c r="K87" s="43">
        <v>0</v>
      </c>
      <c r="L87" s="43">
        <v>0</v>
      </c>
      <c r="M87" s="43">
        <v>0</v>
      </c>
      <c r="N87" s="43">
        <v>0</v>
      </c>
      <c r="O87" s="43">
        <v>0</v>
      </c>
      <c r="P87" s="43">
        <v>0</v>
      </c>
      <c r="Q87" s="43">
        <v>0</v>
      </c>
      <c r="R87" s="44">
        <v>229404.11900000001</v>
      </c>
      <c r="S87" s="103">
        <v>0</v>
      </c>
      <c r="T87" s="75"/>
      <c r="X87" s="97"/>
      <c r="Y87" s="97"/>
      <c r="Z87" s="97"/>
      <c r="AA87" s="97"/>
      <c r="AB87" s="97"/>
      <c r="AC87" s="97"/>
      <c r="AD87" s="97"/>
      <c r="AE87" s="97"/>
      <c r="AF87" s="97"/>
      <c r="AG87" s="97"/>
      <c r="AH87" s="97"/>
      <c r="AI87" s="97"/>
    </row>
    <row r="88" spans="2:35" ht="3" customHeight="1" x14ac:dyDescent="0.2">
      <c r="B88" s="10"/>
      <c r="C88" s="86"/>
      <c r="D88" s="86"/>
      <c r="E88" s="15"/>
      <c r="F88" s="1"/>
      <c r="G88" s="1"/>
      <c r="H88" s="1"/>
      <c r="I88" s="1"/>
      <c r="J88" s="1"/>
      <c r="K88" s="1"/>
      <c r="L88" s="1"/>
      <c r="M88" s="1"/>
      <c r="N88" s="1"/>
      <c r="O88" s="1"/>
      <c r="P88" s="1"/>
      <c r="Q88" s="1"/>
      <c r="R88" s="35"/>
      <c r="S88" s="103">
        <v>-900</v>
      </c>
      <c r="T88" s="75"/>
    </row>
    <row r="89" spans="2:35" ht="7.5" customHeight="1" x14ac:dyDescent="0.2">
      <c r="B89" s="10"/>
      <c r="C89" s="37" t="s">
        <v>19</v>
      </c>
      <c r="D89" s="16" t="s">
        <v>20</v>
      </c>
      <c r="E89" s="15"/>
      <c r="F89" s="17">
        <v>-0.47222141110074745</v>
      </c>
      <c r="G89" s="17">
        <v>5.187717462813751</v>
      </c>
      <c r="H89" s="17">
        <v>-100</v>
      </c>
      <c r="I89" s="17">
        <v>-100</v>
      </c>
      <c r="J89" s="17">
        <v>-100</v>
      </c>
      <c r="K89" s="17">
        <v>-100</v>
      </c>
      <c r="L89" s="17">
        <v>-100</v>
      </c>
      <c r="M89" s="17">
        <v>-100</v>
      </c>
      <c r="N89" s="17">
        <v>-100</v>
      </c>
      <c r="O89" s="17">
        <v>-100</v>
      </c>
      <c r="P89" s="17">
        <v>-100</v>
      </c>
      <c r="Q89" s="17">
        <v>-100</v>
      </c>
      <c r="R89" s="18">
        <v>2.2419027170609809</v>
      </c>
      <c r="S89" s="103">
        <v>0</v>
      </c>
      <c r="T89" s="76"/>
    </row>
    <row r="90" spans="2:35" ht="3" customHeight="1" x14ac:dyDescent="0.2">
      <c r="B90" s="10"/>
      <c r="C90" s="104"/>
      <c r="D90" s="104"/>
      <c r="E90" s="15"/>
      <c r="F90" s="42"/>
      <c r="G90" s="42"/>
      <c r="H90" s="42"/>
      <c r="I90" s="42"/>
      <c r="J90" s="42"/>
      <c r="K90" s="42"/>
      <c r="L90" s="42"/>
      <c r="M90" s="42"/>
      <c r="N90" s="42"/>
      <c r="O90" s="42"/>
      <c r="P90" s="42"/>
      <c r="Q90" s="42"/>
      <c r="R90" s="44"/>
      <c r="S90" s="85"/>
      <c r="T90" s="75"/>
    </row>
    <row r="91" spans="2:35" ht="12" customHeight="1" x14ac:dyDescent="0.2">
      <c r="B91" s="10"/>
      <c r="C91" s="83" t="s">
        <v>35</v>
      </c>
      <c r="D91" s="83"/>
      <c r="E91" s="83"/>
      <c r="F91" s="83"/>
      <c r="G91" s="83"/>
      <c r="H91" s="83"/>
      <c r="I91" s="83"/>
      <c r="J91" s="83"/>
      <c r="K91" s="83"/>
      <c r="L91" s="83"/>
      <c r="M91" s="83"/>
      <c r="N91" s="83"/>
      <c r="O91" s="83"/>
      <c r="P91" s="83"/>
      <c r="Q91" s="83"/>
      <c r="R91" s="83"/>
      <c r="S91" s="84"/>
      <c r="T91" s="75"/>
    </row>
    <row r="92" spans="2:35" ht="3" customHeight="1" x14ac:dyDescent="0.2">
      <c r="B92" s="10"/>
      <c r="C92" s="52"/>
      <c r="D92" s="52"/>
      <c r="E92" s="52"/>
      <c r="F92" s="52"/>
      <c r="G92" s="52"/>
      <c r="H92" s="52"/>
      <c r="I92" s="52"/>
      <c r="J92" s="52"/>
      <c r="K92" s="52"/>
      <c r="L92" s="52"/>
      <c r="M92" s="52"/>
      <c r="N92" s="52"/>
      <c r="O92" s="52"/>
      <c r="P92" s="52"/>
      <c r="Q92" s="52"/>
      <c r="R92" s="52"/>
      <c r="S92" s="53"/>
      <c r="T92" s="75"/>
      <c r="X92" s="92"/>
      <c r="Y92" s="92"/>
      <c r="Z92" s="92"/>
      <c r="AA92" s="92"/>
      <c r="AB92" s="92"/>
      <c r="AC92" s="92"/>
      <c r="AD92" s="92"/>
      <c r="AE92" s="92"/>
      <c r="AF92" s="92"/>
      <c r="AG92" s="92"/>
      <c r="AH92" s="92"/>
      <c r="AI92" s="92"/>
    </row>
    <row r="93" spans="2:35" ht="7.5" customHeight="1" x14ac:dyDescent="0.2">
      <c r="B93" s="10"/>
      <c r="C93" s="104">
        <v>2023</v>
      </c>
      <c r="D93" s="104"/>
      <c r="E93" s="15"/>
      <c r="F93" s="43">
        <v>2687522.4729999998</v>
      </c>
      <c r="G93" s="43">
        <v>2466654.287</v>
      </c>
      <c r="H93" s="43">
        <v>2752081.5649999999</v>
      </c>
      <c r="I93" s="43">
        <v>2689928.9819999998</v>
      </c>
      <c r="J93" s="43">
        <v>2801955.1790000005</v>
      </c>
      <c r="K93" s="43">
        <v>2676626.8619999997</v>
      </c>
      <c r="L93" s="43">
        <v>2726068.4030000004</v>
      </c>
      <c r="M93" s="43">
        <v>2626049.3710000003</v>
      </c>
      <c r="N93" s="43">
        <v>2484721.9060000004</v>
      </c>
      <c r="O93" s="43">
        <v>2535391.6549999998</v>
      </c>
      <c r="P93" s="43">
        <v>2433313.9350000001</v>
      </c>
      <c r="Q93" s="43">
        <v>2570577.9799999995</v>
      </c>
      <c r="R93" s="44">
        <v>5154176.76</v>
      </c>
      <c r="S93" s="103">
        <v>33904290.316</v>
      </c>
      <c r="T93" s="75"/>
      <c r="W93" s="45"/>
      <c r="X93" s="97"/>
      <c r="Y93" s="97"/>
      <c r="Z93" s="97"/>
      <c r="AA93" s="97"/>
      <c r="AB93" s="97"/>
      <c r="AC93" s="97"/>
      <c r="AD93" s="97"/>
      <c r="AE93" s="97"/>
      <c r="AF93" s="97"/>
      <c r="AG93" s="97"/>
      <c r="AH93" s="97"/>
      <c r="AI93" s="97"/>
    </row>
    <row r="94" spans="2:35" ht="7.5" customHeight="1" x14ac:dyDescent="0.2">
      <c r="B94" s="10"/>
      <c r="C94" s="104">
        <v>2024</v>
      </c>
      <c r="D94" s="104"/>
      <c r="E94" s="15"/>
      <c r="F94" s="43">
        <v>2647689.7660000003</v>
      </c>
      <c r="G94" s="43">
        <v>2557789.5169999995</v>
      </c>
      <c r="H94" s="43">
        <v>0</v>
      </c>
      <c r="I94" s="43">
        <v>0</v>
      </c>
      <c r="J94" s="43">
        <v>0</v>
      </c>
      <c r="K94" s="43">
        <v>0</v>
      </c>
      <c r="L94" s="43">
        <v>0</v>
      </c>
      <c r="M94" s="43">
        <v>0</v>
      </c>
      <c r="N94" s="43">
        <v>0</v>
      </c>
      <c r="O94" s="43">
        <v>0</v>
      </c>
      <c r="P94" s="43">
        <v>0</v>
      </c>
      <c r="Q94" s="43">
        <v>0</v>
      </c>
      <c r="R94" s="44">
        <v>5205479.2829999998</v>
      </c>
      <c r="S94" s="103">
        <v>0</v>
      </c>
      <c r="T94" s="75"/>
      <c r="X94" s="97"/>
      <c r="Y94" s="97"/>
      <c r="Z94" s="97"/>
      <c r="AA94" s="97"/>
      <c r="AB94" s="97"/>
      <c r="AC94" s="97"/>
      <c r="AD94" s="97"/>
      <c r="AE94" s="97"/>
      <c r="AF94" s="97"/>
      <c r="AG94" s="97"/>
      <c r="AH94" s="97"/>
      <c r="AI94" s="97"/>
    </row>
    <row r="95" spans="2:35" ht="3" customHeight="1" x14ac:dyDescent="0.2">
      <c r="B95" s="10"/>
      <c r="C95" s="86"/>
      <c r="D95" s="86"/>
      <c r="E95" s="15"/>
      <c r="F95" s="1"/>
      <c r="G95" s="1"/>
      <c r="H95" s="1"/>
      <c r="I95" s="1"/>
      <c r="J95" s="1"/>
      <c r="K95" s="1"/>
      <c r="L95" s="1"/>
      <c r="M95" s="1"/>
      <c r="N95" s="1"/>
      <c r="O95" s="1"/>
      <c r="P95" s="1"/>
      <c r="Q95" s="1"/>
      <c r="R95" s="35"/>
      <c r="S95" s="103">
        <v>-900</v>
      </c>
      <c r="T95" s="75"/>
    </row>
    <row r="96" spans="2:35" ht="7.5" customHeight="1" x14ac:dyDescent="0.2">
      <c r="B96" s="10"/>
      <c r="C96" s="37" t="s">
        <v>19</v>
      </c>
      <c r="D96" s="16" t="s">
        <v>20</v>
      </c>
      <c r="E96" s="15"/>
      <c r="F96" s="17">
        <v>-1.4821348435287831</v>
      </c>
      <c r="G96" s="17">
        <v>3.6946900293368685</v>
      </c>
      <c r="H96" s="17">
        <v>-100</v>
      </c>
      <c r="I96" s="17">
        <v>-100</v>
      </c>
      <c r="J96" s="17">
        <v>-100</v>
      </c>
      <c r="K96" s="17">
        <v>-100</v>
      </c>
      <c r="L96" s="17">
        <v>-100</v>
      </c>
      <c r="M96" s="17">
        <v>-100</v>
      </c>
      <c r="N96" s="17">
        <v>-100</v>
      </c>
      <c r="O96" s="17">
        <v>-100</v>
      </c>
      <c r="P96" s="17">
        <v>-100</v>
      </c>
      <c r="Q96" s="17">
        <v>-100</v>
      </c>
      <c r="R96" s="18">
        <v>0.99535823835424253</v>
      </c>
      <c r="S96" s="103">
        <v>0</v>
      </c>
      <c r="T96" s="76"/>
    </row>
    <row r="97" spans="2:35" ht="3" customHeight="1" x14ac:dyDescent="0.2">
      <c r="B97" s="10"/>
      <c r="C97" s="12"/>
      <c r="D97" s="16"/>
      <c r="E97" s="15"/>
      <c r="F97" s="17"/>
      <c r="G97" s="17"/>
      <c r="H97" s="17"/>
      <c r="I97" s="17"/>
      <c r="J97" s="17"/>
      <c r="K97" s="17"/>
      <c r="L97" s="17"/>
      <c r="M97" s="17"/>
      <c r="N97" s="17"/>
      <c r="O97" s="17"/>
      <c r="P97" s="17"/>
      <c r="Q97" s="17"/>
      <c r="R97" s="12"/>
      <c r="S97" s="13"/>
      <c r="T97" s="75"/>
    </row>
    <row r="98" spans="2:35" ht="12" customHeight="1" x14ac:dyDescent="0.2">
      <c r="B98" s="10"/>
      <c r="C98" s="83" t="s">
        <v>60</v>
      </c>
      <c r="D98" s="83"/>
      <c r="E98" s="83"/>
      <c r="F98" s="83"/>
      <c r="G98" s="83"/>
      <c r="H98" s="83"/>
      <c r="I98" s="83"/>
      <c r="J98" s="83"/>
      <c r="K98" s="83"/>
      <c r="L98" s="83"/>
      <c r="M98" s="83"/>
      <c r="N98" s="83"/>
      <c r="O98" s="83"/>
      <c r="P98" s="83"/>
      <c r="Q98" s="83"/>
      <c r="R98" s="83"/>
      <c r="S98" s="84"/>
      <c r="T98" s="75"/>
    </row>
    <row r="99" spans="2:35" ht="3" customHeight="1" x14ac:dyDescent="0.2">
      <c r="B99" s="10"/>
      <c r="C99" s="12"/>
      <c r="D99" s="16"/>
      <c r="E99" s="12"/>
      <c r="F99" s="17"/>
      <c r="G99" s="17"/>
      <c r="H99" s="17"/>
      <c r="I99" s="17"/>
      <c r="J99" s="17"/>
      <c r="K99" s="17"/>
      <c r="L99" s="17"/>
      <c r="M99" s="17"/>
      <c r="N99" s="17"/>
      <c r="O99" s="17"/>
      <c r="P99" s="17"/>
      <c r="Q99" s="17"/>
      <c r="R99" s="17"/>
      <c r="S99" s="41"/>
      <c r="T99" s="75"/>
      <c r="X99" s="92"/>
      <c r="Y99" s="92"/>
      <c r="Z99" s="92"/>
      <c r="AA99" s="92"/>
      <c r="AB99" s="92"/>
      <c r="AC99" s="92"/>
      <c r="AD99" s="92"/>
      <c r="AE99" s="92"/>
      <c r="AF99" s="92"/>
      <c r="AG99" s="92"/>
      <c r="AH99" s="92"/>
      <c r="AI99" s="92"/>
    </row>
    <row r="100" spans="2:35" ht="7.5" customHeight="1" x14ac:dyDescent="0.2">
      <c r="B100" s="10"/>
      <c r="C100" s="104">
        <v>2023</v>
      </c>
      <c r="D100" s="104"/>
      <c r="E100" s="15"/>
      <c r="F100" s="43">
        <v>86873.198999999993</v>
      </c>
      <c r="G100" s="43">
        <v>76778.085000000006</v>
      </c>
      <c r="H100" s="43">
        <v>87564.067999999999</v>
      </c>
      <c r="I100" s="43">
        <v>86747.854999999996</v>
      </c>
      <c r="J100" s="43">
        <v>93469.070999999996</v>
      </c>
      <c r="K100" s="43">
        <v>86016.792000000001</v>
      </c>
      <c r="L100" s="43">
        <v>82462.839000000007</v>
      </c>
      <c r="M100" s="43">
        <v>75905.161999999997</v>
      </c>
      <c r="N100" s="43">
        <v>71675.928</v>
      </c>
      <c r="O100" s="43">
        <v>74661.604000000007</v>
      </c>
      <c r="P100" s="43">
        <v>70996.024999999994</v>
      </c>
      <c r="Q100" s="43">
        <v>79661.542000000001</v>
      </c>
      <c r="R100" s="44">
        <v>163651.28399999999</v>
      </c>
      <c r="S100" s="103">
        <v>1025764.8460000001</v>
      </c>
      <c r="T100" s="78"/>
      <c r="X100" s="97"/>
      <c r="Y100" s="97"/>
      <c r="Z100" s="97"/>
      <c r="AA100" s="97"/>
      <c r="AB100" s="97"/>
      <c r="AC100" s="97"/>
      <c r="AD100" s="97"/>
      <c r="AE100" s="97"/>
      <c r="AF100" s="97"/>
      <c r="AG100" s="97"/>
      <c r="AH100" s="97"/>
      <c r="AI100" s="97"/>
    </row>
    <row r="101" spans="2:35" ht="7.5" customHeight="1" x14ac:dyDescent="0.2">
      <c r="B101" s="10"/>
      <c r="C101" s="104">
        <v>2024</v>
      </c>
      <c r="D101" s="104"/>
      <c r="E101" s="15"/>
      <c r="F101" s="43">
        <v>71508.229000000007</v>
      </c>
      <c r="G101" s="43">
        <v>69008.514999999999</v>
      </c>
      <c r="H101" s="43">
        <v>0</v>
      </c>
      <c r="I101" s="43">
        <v>0</v>
      </c>
      <c r="J101" s="43">
        <v>0</v>
      </c>
      <c r="K101" s="43">
        <v>0</v>
      </c>
      <c r="L101" s="43">
        <v>0</v>
      </c>
      <c r="M101" s="43">
        <v>0</v>
      </c>
      <c r="N101" s="43">
        <v>0</v>
      </c>
      <c r="O101" s="43">
        <v>0</v>
      </c>
      <c r="P101" s="43">
        <v>0</v>
      </c>
      <c r="Q101" s="43">
        <v>0</v>
      </c>
      <c r="R101" s="44">
        <v>140516.74400000001</v>
      </c>
      <c r="S101" s="103">
        <v>0</v>
      </c>
      <c r="T101" s="75"/>
      <c r="X101" s="97"/>
      <c r="Y101" s="97"/>
      <c r="Z101" s="97"/>
      <c r="AA101" s="97"/>
      <c r="AB101" s="97"/>
      <c r="AC101" s="97"/>
      <c r="AD101" s="97"/>
      <c r="AE101" s="97"/>
      <c r="AF101" s="97"/>
      <c r="AG101" s="97"/>
      <c r="AH101" s="97"/>
      <c r="AI101" s="97"/>
    </row>
    <row r="102" spans="2:35" ht="3" customHeight="1" x14ac:dyDescent="0.2">
      <c r="B102" s="10"/>
      <c r="C102" s="86"/>
      <c r="D102" s="86"/>
      <c r="E102" s="15"/>
      <c r="F102" s="1"/>
      <c r="G102" s="1"/>
      <c r="H102" s="1"/>
      <c r="I102" s="1"/>
      <c r="J102" s="1"/>
      <c r="K102" s="1"/>
      <c r="L102" s="1"/>
      <c r="M102" s="1"/>
      <c r="N102" s="1"/>
      <c r="O102" s="1"/>
      <c r="P102" s="1"/>
      <c r="Q102" s="1"/>
      <c r="R102" s="35"/>
      <c r="S102" s="103">
        <v>-900</v>
      </c>
      <c r="T102" s="75"/>
      <c r="X102" s="97"/>
    </row>
    <row r="103" spans="2:35" ht="7.5" customHeight="1" x14ac:dyDescent="0.2">
      <c r="B103" s="10"/>
      <c r="C103" s="37" t="s">
        <v>19</v>
      </c>
      <c r="D103" s="16" t="s">
        <v>20</v>
      </c>
      <c r="E103" s="15"/>
      <c r="F103" s="17">
        <v>-17.686663063944479</v>
      </c>
      <c r="G103" s="17">
        <v>-10.119515223647483</v>
      </c>
      <c r="H103" s="17">
        <v>-100</v>
      </c>
      <c r="I103" s="17">
        <v>-100</v>
      </c>
      <c r="J103" s="17">
        <v>-100</v>
      </c>
      <c r="K103" s="17">
        <v>-100</v>
      </c>
      <c r="L103" s="17">
        <v>-100</v>
      </c>
      <c r="M103" s="17">
        <v>-100</v>
      </c>
      <c r="N103" s="17">
        <v>-100</v>
      </c>
      <c r="O103" s="17">
        <v>-100</v>
      </c>
      <c r="P103" s="17">
        <v>-100</v>
      </c>
      <c r="Q103" s="17">
        <v>-100</v>
      </c>
      <c r="R103" s="58">
        <v>-14.136485479698393</v>
      </c>
      <c r="S103" s="103">
        <v>0</v>
      </c>
      <c r="T103" s="76"/>
    </row>
    <row r="104" spans="2:35" ht="3" customHeight="1" x14ac:dyDescent="0.2">
      <c r="B104" s="10"/>
      <c r="C104" s="12"/>
      <c r="D104" s="16"/>
      <c r="E104" s="15"/>
      <c r="F104" s="17"/>
      <c r="G104" s="17"/>
      <c r="H104" s="17"/>
      <c r="I104" s="17"/>
      <c r="J104" s="17"/>
      <c r="K104" s="17"/>
      <c r="L104" s="17"/>
      <c r="M104" s="17"/>
      <c r="N104" s="17"/>
      <c r="O104" s="17"/>
      <c r="P104" s="17"/>
      <c r="Q104" s="17"/>
      <c r="R104" s="12"/>
      <c r="S104" s="13"/>
      <c r="T104" s="75"/>
    </row>
    <row r="105" spans="2:35" ht="12" customHeight="1" x14ac:dyDescent="0.2">
      <c r="B105" s="10"/>
      <c r="C105" s="83" t="s">
        <v>34</v>
      </c>
      <c r="D105" s="83"/>
      <c r="E105" s="83"/>
      <c r="F105" s="83"/>
      <c r="G105" s="83"/>
      <c r="H105" s="83"/>
      <c r="I105" s="83"/>
      <c r="J105" s="83"/>
      <c r="K105" s="83"/>
      <c r="L105" s="83"/>
      <c r="M105" s="83"/>
      <c r="N105" s="83"/>
      <c r="O105" s="83"/>
      <c r="P105" s="83"/>
      <c r="Q105" s="83"/>
      <c r="R105" s="83"/>
      <c r="S105" s="84"/>
      <c r="T105" s="75"/>
      <c r="V105" s="33"/>
    </row>
    <row r="106" spans="2:35" ht="3" customHeight="1" x14ac:dyDescent="0.2">
      <c r="B106" s="10"/>
      <c r="C106" s="12"/>
      <c r="D106" s="16"/>
      <c r="E106" s="15"/>
      <c r="F106" s="17"/>
      <c r="G106" s="17"/>
      <c r="H106" s="17"/>
      <c r="I106" s="17"/>
      <c r="J106" s="17"/>
      <c r="K106" s="17"/>
      <c r="L106" s="17"/>
      <c r="M106" s="17"/>
      <c r="N106" s="17"/>
      <c r="O106" s="17"/>
      <c r="P106" s="17"/>
      <c r="Q106" s="17"/>
      <c r="R106" s="18"/>
      <c r="S106" s="29"/>
      <c r="T106" s="75"/>
      <c r="X106" s="92"/>
      <c r="Y106" s="92"/>
      <c r="Z106" s="92"/>
      <c r="AA106" s="92"/>
      <c r="AB106" s="92"/>
      <c r="AC106" s="92"/>
      <c r="AD106" s="92"/>
      <c r="AE106" s="92"/>
      <c r="AF106" s="92"/>
      <c r="AG106" s="92"/>
      <c r="AH106" s="92"/>
      <c r="AI106" s="92"/>
    </row>
    <row r="107" spans="2:35" ht="7.5" customHeight="1" x14ac:dyDescent="0.2">
      <c r="B107" s="10"/>
      <c r="C107" s="104">
        <v>2023</v>
      </c>
      <c r="D107" s="104"/>
      <c r="E107" s="15"/>
      <c r="F107" s="43">
        <v>2774395.6719999998</v>
      </c>
      <c r="G107" s="43">
        <v>2543432.372</v>
      </c>
      <c r="H107" s="43">
        <v>2839645.6329999999</v>
      </c>
      <c r="I107" s="43">
        <v>2776676.8369999998</v>
      </c>
      <c r="J107" s="43">
        <v>2895424.2500000005</v>
      </c>
      <c r="K107" s="43">
        <v>2762643.6539999996</v>
      </c>
      <c r="L107" s="43">
        <v>2808531.2420000006</v>
      </c>
      <c r="M107" s="43">
        <v>2701954.5330000003</v>
      </c>
      <c r="N107" s="43">
        <v>2556397.8340000003</v>
      </c>
      <c r="O107" s="43">
        <v>2610053.2589999996</v>
      </c>
      <c r="P107" s="43">
        <v>2504309.96</v>
      </c>
      <c r="Q107" s="43">
        <v>2650239.5219999994</v>
      </c>
      <c r="R107" s="44">
        <v>5317828.0439999998</v>
      </c>
      <c r="S107" s="103">
        <v>29612227.118000001</v>
      </c>
      <c r="T107" s="75"/>
      <c r="X107" s="97"/>
      <c r="Y107" s="97"/>
      <c r="Z107" s="97"/>
      <c r="AA107" s="97"/>
      <c r="AB107" s="97"/>
      <c r="AC107" s="97"/>
      <c r="AD107" s="97"/>
      <c r="AE107" s="97"/>
      <c r="AF107" s="97"/>
      <c r="AG107" s="97"/>
      <c r="AH107" s="97"/>
      <c r="AI107" s="97"/>
    </row>
    <row r="108" spans="2:35" ht="7.5" customHeight="1" x14ac:dyDescent="0.2">
      <c r="B108" s="10"/>
      <c r="C108" s="104">
        <v>2024</v>
      </c>
      <c r="D108" s="104"/>
      <c r="E108" s="15"/>
      <c r="F108" s="43">
        <v>2719197.9950000001</v>
      </c>
      <c r="G108" s="43">
        <v>2626798.0319999997</v>
      </c>
      <c r="H108" s="43">
        <v>0</v>
      </c>
      <c r="I108" s="43">
        <v>0</v>
      </c>
      <c r="J108" s="43">
        <v>0</v>
      </c>
      <c r="K108" s="43">
        <v>0</v>
      </c>
      <c r="L108" s="43">
        <v>0</v>
      </c>
      <c r="M108" s="43">
        <v>0</v>
      </c>
      <c r="N108" s="43">
        <v>0</v>
      </c>
      <c r="O108" s="43">
        <v>0</v>
      </c>
      <c r="P108" s="43">
        <v>0</v>
      </c>
      <c r="Q108" s="43">
        <v>0</v>
      </c>
      <c r="R108" s="44">
        <v>5345996.0269999998</v>
      </c>
      <c r="S108" s="103">
        <v>0</v>
      </c>
      <c r="T108" s="75"/>
      <c r="X108" s="97"/>
      <c r="Y108" s="97"/>
      <c r="Z108" s="97"/>
      <c r="AA108" s="97"/>
      <c r="AB108" s="97"/>
      <c r="AC108" s="97"/>
      <c r="AD108" s="97"/>
      <c r="AE108" s="97"/>
      <c r="AF108" s="97"/>
      <c r="AG108" s="97"/>
      <c r="AH108" s="97"/>
      <c r="AI108" s="97"/>
    </row>
    <row r="109" spans="2:35" ht="3" customHeight="1" x14ac:dyDescent="0.2">
      <c r="B109" s="10"/>
      <c r="C109" s="86"/>
      <c r="D109" s="86"/>
      <c r="E109" s="15"/>
      <c r="F109" s="1"/>
      <c r="G109" s="1"/>
      <c r="H109" s="1"/>
      <c r="I109" s="1"/>
      <c r="J109" s="1"/>
      <c r="K109" s="1"/>
      <c r="L109" s="1"/>
      <c r="M109" s="1"/>
      <c r="N109" s="1"/>
      <c r="O109" s="1"/>
      <c r="P109" s="1"/>
      <c r="Q109" s="1"/>
      <c r="R109" s="35"/>
      <c r="S109" s="103">
        <v>-900</v>
      </c>
      <c r="T109" s="75"/>
    </row>
    <row r="110" spans="2:35" ht="7.5" customHeight="1" x14ac:dyDescent="0.2">
      <c r="B110" s="10"/>
      <c r="C110" s="37" t="s">
        <v>19</v>
      </c>
      <c r="D110" s="16" t="s">
        <v>20</v>
      </c>
      <c r="E110" s="15"/>
      <c r="F110" s="17">
        <v>-1.9895387509817226</v>
      </c>
      <c r="G110" s="17">
        <v>3.2776833745512874</v>
      </c>
      <c r="H110" s="17">
        <v>-100</v>
      </c>
      <c r="I110" s="17">
        <v>-100</v>
      </c>
      <c r="J110" s="17">
        <v>-100</v>
      </c>
      <c r="K110" s="17">
        <v>-100</v>
      </c>
      <c r="L110" s="17">
        <v>-100</v>
      </c>
      <c r="M110" s="17">
        <v>-100</v>
      </c>
      <c r="N110" s="17">
        <v>-100</v>
      </c>
      <c r="O110" s="17">
        <v>-100</v>
      </c>
      <c r="P110" s="17">
        <v>-100</v>
      </c>
      <c r="Q110" s="17">
        <v>-100</v>
      </c>
      <c r="R110" s="18">
        <v>0.52968961701914452</v>
      </c>
      <c r="S110" s="103">
        <v>0</v>
      </c>
      <c r="T110" s="76"/>
    </row>
    <row r="111" spans="2:35" ht="3" customHeight="1" x14ac:dyDescent="0.2">
      <c r="B111" s="19"/>
      <c r="C111" s="20"/>
      <c r="D111" s="39"/>
      <c r="E111" s="21"/>
      <c r="F111" s="40"/>
      <c r="G111" s="40"/>
      <c r="H111" s="40"/>
      <c r="I111" s="40"/>
      <c r="J111" s="40"/>
      <c r="K111" s="40"/>
      <c r="L111" s="40"/>
      <c r="M111" s="40"/>
      <c r="N111" s="40"/>
      <c r="O111" s="40"/>
      <c r="P111" s="40"/>
      <c r="Q111" s="40"/>
      <c r="R111" s="30"/>
      <c r="S111" s="31"/>
      <c r="T111" s="75"/>
    </row>
    <row r="112" spans="2:35" ht="3" customHeight="1" x14ac:dyDescent="0.2">
      <c r="B112" s="12"/>
      <c r="C112" s="12"/>
      <c r="D112" s="16"/>
      <c r="E112" s="12"/>
      <c r="F112" s="17"/>
      <c r="G112" s="17"/>
      <c r="H112" s="17"/>
      <c r="I112" s="17"/>
      <c r="J112" s="17"/>
      <c r="K112" s="17"/>
      <c r="L112" s="17"/>
      <c r="M112" s="17"/>
      <c r="N112" s="17"/>
      <c r="O112" s="17"/>
      <c r="P112" s="17"/>
      <c r="Q112" s="17"/>
      <c r="R112" s="17"/>
      <c r="S112" s="17"/>
      <c r="T112" s="75"/>
    </row>
    <row r="113" spans="3:28" ht="16.5" customHeight="1" x14ac:dyDescent="0.2">
      <c r="C113" s="119" t="s">
        <v>63</v>
      </c>
      <c r="D113" s="119"/>
      <c r="E113" s="119"/>
      <c r="F113" s="119"/>
      <c r="G113" s="119"/>
      <c r="H113" s="119"/>
      <c r="I113" s="119"/>
      <c r="J113" s="119"/>
      <c r="K113" s="119"/>
      <c r="L113" s="119"/>
      <c r="M113" s="119"/>
      <c r="N113" s="119"/>
      <c r="O113" s="119"/>
      <c r="P113" s="119"/>
      <c r="Q113" s="119"/>
      <c r="R113" s="119"/>
      <c r="S113" s="119"/>
      <c r="T113" s="75"/>
    </row>
    <row r="114" spans="3:28" ht="24.75" customHeight="1" x14ac:dyDescent="0.2">
      <c r="C114" s="119" t="s">
        <v>67</v>
      </c>
      <c r="D114" s="119"/>
      <c r="E114" s="119"/>
      <c r="F114" s="119"/>
      <c r="G114" s="119"/>
      <c r="H114" s="119"/>
      <c r="I114" s="119"/>
      <c r="J114" s="119"/>
      <c r="K114" s="119"/>
      <c r="L114" s="119"/>
      <c r="M114" s="119"/>
      <c r="N114" s="119"/>
      <c r="O114" s="119"/>
      <c r="P114" s="119"/>
      <c r="Q114" s="119"/>
      <c r="R114" s="119"/>
      <c r="S114" s="119"/>
      <c r="T114" s="75"/>
    </row>
    <row r="115" spans="3:28" x14ac:dyDescent="0.2">
      <c r="S115" s="36" t="s">
        <v>66</v>
      </c>
    </row>
    <row r="127" spans="3:28" x14ac:dyDescent="0.2">
      <c r="Z127" s="90"/>
    </row>
    <row r="128" spans="3:28" x14ac:dyDescent="0.2">
      <c r="Z128" s="89"/>
      <c r="AA128" s="90"/>
      <c r="AB128" s="100"/>
    </row>
    <row r="129" spans="9:28" x14ac:dyDescent="0.2">
      <c r="I129" s="45" t="s">
        <v>71</v>
      </c>
      <c r="Y129" s="90"/>
      <c r="Z129" s="90"/>
      <c r="AA129" s="90"/>
      <c r="AB129" s="101"/>
    </row>
    <row r="130" spans="9:28" x14ac:dyDescent="0.2">
      <c r="K130" s="72" t="s">
        <v>57</v>
      </c>
      <c r="L130" s="73">
        <v>4976075.1639999999</v>
      </c>
      <c r="M130" s="74">
        <v>0.95593025991877723</v>
      </c>
      <c r="Y130" s="90"/>
      <c r="Z130" s="90"/>
      <c r="AA130" s="90"/>
      <c r="AB130" s="101"/>
    </row>
    <row r="131" spans="9:28" x14ac:dyDescent="0.2">
      <c r="K131" s="72" t="s">
        <v>58</v>
      </c>
      <c r="L131" s="73">
        <v>229404.11900000001</v>
      </c>
      <c r="M131" s="74">
        <v>4.4069740081222795E-2</v>
      </c>
    </row>
    <row r="132" spans="9:28" x14ac:dyDescent="0.2">
      <c r="K132" s="72" t="s">
        <v>59</v>
      </c>
      <c r="L132" s="73">
        <v>5205479.2829999998</v>
      </c>
    </row>
    <row r="153" spans="10:12" x14ac:dyDescent="0.2">
      <c r="K153" s="125" t="s">
        <v>40</v>
      </c>
      <c r="L153" s="125"/>
    </row>
    <row r="154" spans="10:12" x14ac:dyDescent="0.2">
      <c r="J154" s="54"/>
      <c r="K154" s="68">
        <v>2023</v>
      </c>
      <c r="L154" s="68">
        <v>2024</v>
      </c>
    </row>
    <row r="155" spans="10:12" x14ac:dyDescent="0.2">
      <c r="J155" s="54" t="s">
        <v>47</v>
      </c>
      <c r="K155" s="67">
        <v>480384.27300000004</v>
      </c>
      <c r="L155" s="67">
        <v>489694.47</v>
      </c>
    </row>
    <row r="156" spans="10:12" x14ac:dyDescent="0.2">
      <c r="J156" s="54" t="s">
        <v>39</v>
      </c>
      <c r="K156" s="67">
        <v>1178744.0079999999</v>
      </c>
      <c r="L156" s="67">
        <v>1188211.3119999999</v>
      </c>
    </row>
    <row r="157" spans="10:12" x14ac:dyDescent="0.2">
      <c r="J157" s="54" t="s">
        <v>41</v>
      </c>
      <c r="K157" s="67">
        <v>539306.99100000004</v>
      </c>
      <c r="L157" s="67">
        <v>534310.93400000001</v>
      </c>
    </row>
    <row r="158" spans="10:12" x14ac:dyDescent="0.2">
      <c r="J158" s="54" t="s">
        <v>42</v>
      </c>
      <c r="K158" s="67">
        <v>285054.63300000003</v>
      </c>
      <c r="L158" s="67">
        <v>286612.97200000001</v>
      </c>
    </row>
    <row r="159" spans="10:12" x14ac:dyDescent="0.2">
      <c r="J159" s="54" t="s">
        <v>5</v>
      </c>
      <c r="K159" s="67">
        <v>342253.02</v>
      </c>
      <c r="L159" s="67">
        <v>351557.91099999996</v>
      </c>
    </row>
    <row r="160" spans="10:12" x14ac:dyDescent="0.2">
      <c r="J160" s="54" t="s">
        <v>21</v>
      </c>
      <c r="K160" s="67">
        <v>1146128.825</v>
      </c>
      <c r="L160" s="67">
        <v>1175149.1200000001</v>
      </c>
    </row>
    <row r="161" spans="10:26" x14ac:dyDescent="0.2">
      <c r="J161" s="54" t="s">
        <v>43</v>
      </c>
      <c r="K161" s="67">
        <v>186532.568</v>
      </c>
      <c r="L161" s="67">
        <v>183092.962</v>
      </c>
    </row>
    <row r="162" spans="10:26" x14ac:dyDescent="0.2">
      <c r="J162" s="54" t="s">
        <v>44</v>
      </c>
      <c r="K162" s="67">
        <v>226575.97200000001</v>
      </c>
      <c r="L162" s="67">
        <v>229666.106</v>
      </c>
    </row>
    <row r="163" spans="10:26" x14ac:dyDescent="0.2">
      <c r="J163" s="54" t="s">
        <v>31</v>
      </c>
      <c r="K163" s="67">
        <v>258466.36900000001</v>
      </c>
      <c r="L163" s="67">
        <v>258722.11200000002</v>
      </c>
      <c r="X163" s="98"/>
      <c r="Y163" s="97"/>
      <c r="Z163" s="97"/>
    </row>
    <row r="164" spans="10:26" x14ac:dyDescent="0.2">
      <c r="J164" s="54" t="s">
        <v>45</v>
      </c>
      <c r="K164" s="67">
        <v>158457.42600000001</v>
      </c>
      <c r="L164" s="67">
        <v>150498.446</v>
      </c>
      <c r="X164" s="98"/>
      <c r="Y164" s="97"/>
      <c r="Z164" s="97"/>
    </row>
    <row r="165" spans="10:26" x14ac:dyDescent="0.2">
      <c r="J165" s="54" t="s">
        <v>46</v>
      </c>
      <c r="K165" s="67">
        <v>127898.79999999999</v>
      </c>
      <c r="L165" s="67">
        <v>128558.81899999999</v>
      </c>
      <c r="X165" s="98"/>
      <c r="Y165" s="97"/>
      <c r="Z165" s="97"/>
    </row>
    <row r="166" spans="10:26" x14ac:dyDescent="0.2">
      <c r="J166" s="79" t="s">
        <v>65</v>
      </c>
      <c r="K166" s="80">
        <v>4929802.8849999998</v>
      </c>
      <c r="L166" s="80">
        <v>4976075.1639999989</v>
      </c>
      <c r="X166" s="98"/>
      <c r="Y166" s="97"/>
      <c r="Z166" s="97"/>
    </row>
    <row r="167" spans="10:26" x14ac:dyDescent="0.2">
      <c r="X167" s="98"/>
      <c r="Y167" s="97"/>
      <c r="Z167" s="97"/>
    </row>
    <row r="168" spans="10:26" x14ac:dyDescent="0.2">
      <c r="X168" s="98"/>
      <c r="Y168" s="97"/>
      <c r="Z168" s="97"/>
    </row>
    <row r="169" spans="10:26" x14ac:dyDescent="0.2">
      <c r="X169" s="98"/>
      <c r="Y169" s="97"/>
      <c r="Z169" s="97"/>
    </row>
    <row r="170" spans="10:26" x14ac:dyDescent="0.2">
      <c r="X170" s="98"/>
      <c r="Y170" s="97"/>
      <c r="Z170" s="97"/>
    </row>
    <row r="171" spans="10:26" ht="6" customHeight="1" x14ac:dyDescent="0.2"/>
    <row r="173" spans="10:26" x14ac:dyDescent="0.2">
      <c r="K173" s="125" t="s">
        <v>48</v>
      </c>
      <c r="L173" s="125"/>
    </row>
    <row r="174" spans="10:26" x14ac:dyDescent="0.2">
      <c r="J174" s="54"/>
      <c r="K174" s="68">
        <v>2023</v>
      </c>
      <c r="L174" s="68">
        <v>2024</v>
      </c>
    </row>
    <row r="175" spans="10:26" x14ac:dyDescent="0.2">
      <c r="J175" s="54" t="s">
        <v>47</v>
      </c>
      <c r="K175" s="67">
        <v>8490.887999999999</v>
      </c>
      <c r="L175" s="67">
        <v>8693.6090000000004</v>
      </c>
    </row>
    <row r="176" spans="10:26" x14ac:dyDescent="0.2">
      <c r="J176" s="54" t="s">
        <v>39</v>
      </c>
      <c r="K176" s="67">
        <v>19595.826999999997</v>
      </c>
      <c r="L176" s="67">
        <v>20495.792000000001</v>
      </c>
    </row>
    <row r="177" spans="10:27" x14ac:dyDescent="0.2">
      <c r="J177" s="54" t="s">
        <v>41</v>
      </c>
      <c r="K177" s="67">
        <v>15919.31</v>
      </c>
      <c r="L177" s="67">
        <v>15921.655999999999</v>
      </c>
    </row>
    <row r="178" spans="10:27" x14ac:dyDescent="0.2">
      <c r="J178" s="54" t="s">
        <v>42</v>
      </c>
      <c r="K178" s="67">
        <v>16398.353000000003</v>
      </c>
      <c r="L178" s="67">
        <v>15980.553</v>
      </c>
    </row>
    <row r="179" spans="10:27" x14ac:dyDescent="0.2">
      <c r="J179" s="54" t="s">
        <v>5</v>
      </c>
      <c r="K179" s="67">
        <v>30244.441999999999</v>
      </c>
      <c r="L179" s="67">
        <v>31141.805</v>
      </c>
    </row>
    <row r="180" spans="10:27" x14ac:dyDescent="0.2">
      <c r="J180" s="54" t="s">
        <v>21</v>
      </c>
      <c r="K180" s="67">
        <v>110266.507</v>
      </c>
      <c r="L180" s="67">
        <v>113180.48699999999</v>
      </c>
    </row>
    <row r="181" spans="10:27" x14ac:dyDescent="0.2">
      <c r="J181" s="54" t="s">
        <v>43</v>
      </c>
      <c r="K181" s="67">
        <v>6745.5079999999998</v>
      </c>
      <c r="L181" s="67">
        <v>6618.8490000000002</v>
      </c>
    </row>
    <row r="182" spans="10:27" x14ac:dyDescent="0.2">
      <c r="J182" s="54" t="s">
        <v>44</v>
      </c>
      <c r="K182" s="67">
        <v>4530.5779999999995</v>
      </c>
      <c r="L182" s="67">
        <v>4333.3899999999994</v>
      </c>
    </row>
    <row r="183" spans="10:27" x14ac:dyDescent="0.2">
      <c r="J183" s="54" t="s">
        <v>32</v>
      </c>
      <c r="K183" s="67">
        <v>10476.385</v>
      </c>
      <c r="L183" s="67">
        <v>11350.82</v>
      </c>
    </row>
    <row r="184" spans="10:27" x14ac:dyDescent="0.2">
      <c r="J184" s="54" t="s">
        <v>46</v>
      </c>
      <c r="K184" s="67">
        <v>1706.077</v>
      </c>
      <c r="L184" s="67">
        <v>1687.1579999999999</v>
      </c>
      <c r="Z184" s="97"/>
      <c r="AA184" s="97"/>
    </row>
    <row r="185" spans="10:27" x14ac:dyDescent="0.2">
      <c r="J185" s="79" t="s">
        <v>65</v>
      </c>
      <c r="K185" s="80">
        <v>224373.875</v>
      </c>
      <c r="L185" s="80">
        <v>229404.11900000001</v>
      </c>
    </row>
  </sheetData>
  <mergeCells count="72">
    <mergeCell ref="K153:L153"/>
    <mergeCell ref="K173:L173"/>
    <mergeCell ref="S93:S96"/>
    <mergeCell ref="C94:D94"/>
    <mergeCell ref="S70:S73"/>
    <mergeCell ref="C76:D76"/>
    <mergeCell ref="C70:D70"/>
    <mergeCell ref="C75:D75"/>
    <mergeCell ref="S75:S78"/>
    <mergeCell ref="C90:D90"/>
    <mergeCell ref="C107:D107"/>
    <mergeCell ref="C71:D71"/>
    <mergeCell ref="C100:D100"/>
    <mergeCell ref="C81:D81"/>
    <mergeCell ref="S81:S84"/>
    <mergeCell ref="C86:D86"/>
    <mergeCell ref="S100:S103"/>
    <mergeCell ref="S86:S89"/>
    <mergeCell ref="C93:D93"/>
    <mergeCell ref="S22:S25"/>
    <mergeCell ref="C33:D33"/>
    <mergeCell ref="S33:S36"/>
    <mergeCell ref="C28:D28"/>
    <mergeCell ref="S46:S49"/>
    <mergeCell ref="S28:S31"/>
    <mergeCell ref="C29:D29"/>
    <mergeCell ref="S39:S42"/>
    <mergeCell ref="C47:D47"/>
    <mergeCell ref="C40:D40"/>
    <mergeCell ref="C46:D46"/>
    <mergeCell ref="C34:D34"/>
    <mergeCell ref="X4:AI4"/>
    <mergeCell ref="H12:H13"/>
    <mergeCell ref="F12:F13"/>
    <mergeCell ref="S17:S20"/>
    <mergeCell ref="S11:S13"/>
    <mergeCell ref="I12:I13"/>
    <mergeCell ref="J12:J13"/>
    <mergeCell ref="Q12:Q13"/>
    <mergeCell ref="L12:L13"/>
    <mergeCell ref="O12:O13"/>
    <mergeCell ref="P12:P13"/>
    <mergeCell ref="N12:N13"/>
    <mergeCell ref="R11:R13"/>
    <mergeCell ref="K12:K13"/>
    <mergeCell ref="M12:M13"/>
    <mergeCell ref="D9:F9"/>
    <mergeCell ref="B11:E13"/>
    <mergeCell ref="G12:G13"/>
    <mergeCell ref="C43:D43"/>
    <mergeCell ref="C50:D50"/>
    <mergeCell ref="C39:D39"/>
    <mergeCell ref="C23:D23"/>
    <mergeCell ref="C18:D18"/>
    <mergeCell ref="C17:D17"/>
    <mergeCell ref="C22:D22"/>
    <mergeCell ref="C113:S113"/>
    <mergeCell ref="C114:S114"/>
    <mergeCell ref="S53:S56"/>
    <mergeCell ref="C87:D87"/>
    <mergeCell ref="C59:D59"/>
    <mergeCell ref="S59:S62"/>
    <mergeCell ref="C60:D60"/>
    <mergeCell ref="C65:D65"/>
    <mergeCell ref="S64:S67"/>
    <mergeCell ref="C53:D53"/>
    <mergeCell ref="C64:D64"/>
    <mergeCell ref="C54:D54"/>
    <mergeCell ref="C101:D101"/>
    <mergeCell ref="S107:S110"/>
    <mergeCell ref="C108:D108"/>
    <mergeCell ref="C82:D82"/>
  </mergeCells>
  <pageMargins left="0.78740157480314965" right="0.78740157480314965" top="0.39370078740157483" bottom="0.19685039370078741" header="0.19685039370078741" footer="0.19685039370078741"/>
  <pageSetup paperSize="9" scale="97" orientation="portrait" horizontalDpi="300" verticalDpi="300" r:id="rId1"/>
  <headerFooter alignWithMargins="0">
    <oddFooter>&amp;L&amp;D / &amp;T&amp;R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MBT-0204040-0000(1)</vt:lpstr>
      <vt:lpstr>MBT-0204040-0000(2)</vt:lpstr>
      <vt:lpstr>'MBT-0204040-0000(1)'!Druckbereich</vt:lpstr>
      <vt:lpstr>'MBT-0204040-0000(2)'!Druckbereich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Öcal-Schiwek, Gül</cp:lastModifiedBy>
  <cp:lastPrinted>2021-03-17T08:29:08Z</cp:lastPrinted>
  <dcterms:created xsi:type="dcterms:W3CDTF">1999-11-25T10:26:22Z</dcterms:created>
  <dcterms:modified xsi:type="dcterms:W3CDTF">2024-04-15T08:21:44Z</dcterms:modified>
</cp:coreProperties>
</file>