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210" windowWidth="25260" windowHeight="6270"/>
  </bookViews>
  <sheets>
    <sheet name="F_198_D 2012" sheetId="1" r:id="rId1"/>
  </sheets>
  <definedNames>
    <definedName name="_xlnm.Print_Area" localSheetId="0">'F_198_D 2012'!$A$1:$P$92</definedName>
  </definedNames>
  <calcPr calcId="125725"/>
</workbook>
</file>

<file path=xl/calcChain.xml><?xml version="1.0" encoding="utf-8"?>
<calcChain xmlns="http://schemas.openxmlformats.org/spreadsheetml/2006/main">
  <c r="O50" i="1"/>
  <c r="E49"/>
  <c r="F49"/>
  <c r="G49"/>
  <c r="H49"/>
  <c r="I49"/>
  <c r="J49"/>
  <c r="K49"/>
  <c r="L49"/>
  <c r="M49"/>
  <c r="N49"/>
  <c r="O49"/>
  <c r="D49"/>
  <c r="L39"/>
</calcChain>
</file>

<file path=xl/sharedStrings.xml><?xml version="1.0" encoding="utf-8"?>
<sst xmlns="http://schemas.openxmlformats.org/spreadsheetml/2006/main" count="96" uniqueCount="39">
  <si>
    <r>
      <t>DEUTSCHLAND</t>
    </r>
    <r>
      <rPr>
        <sz val="10"/>
        <rFont val="Times New Roman"/>
        <family val="1"/>
      </rPr>
      <t xml:space="preserve">  – Angaben in 1 000 Tonnen</t>
    </r>
  </si>
  <si>
    <t>Merkmal</t>
  </si>
  <si>
    <t>Juli</t>
  </si>
  <si>
    <t>Aug.</t>
  </si>
  <si>
    <t xml:space="preserve"> Sept.</t>
  </si>
  <si>
    <t>Okt.</t>
  </si>
  <si>
    <t>Nov.</t>
  </si>
  <si>
    <t>Jan.</t>
  </si>
  <si>
    <t xml:space="preserve"> Febr.</t>
  </si>
  <si>
    <t>März</t>
  </si>
  <si>
    <t xml:space="preserve"> April</t>
  </si>
  <si>
    <t xml:space="preserve"> Mai</t>
  </si>
  <si>
    <t>Rapsöl</t>
  </si>
  <si>
    <t>Öle/Fette insgesamt</t>
  </si>
  <si>
    <t>Verkauf für Nahrungszwecke</t>
  </si>
  <si>
    <t>an den Handel</t>
  </si>
  <si>
    <t xml:space="preserve">- für Endverbraucher                                              </t>
  </si>
  <si>
    <t xml:space="preserve">- nicht für Endverbraucher                                              </t>
  </si>
  <si>
    <t>an gewerbliche Abfüller</t>
  </si>
  <si>
    <t>- zu Margarineerzeugnissen / Speiseölen und -fetten</t>
  </si>
  <si>
    <t>- zu Sonstigen Erzeugnissen</t>
  </si>
  <si>
    <t>Ausfuhr</t>
  </si>
  <si>
    <t>Summe</t>
  </si>
  <si>
    <t>Verkauf für Futterzwecke</t>
  </si>
  <si>
    <t>Verkauf für technische Zwecke</t>
  </si>
  <si>
    <t>- zu oleo-chemischen Produkten</t>
  </si>
  <si>
    <t>- zu Hydraulik- und Schmierölen</t>
  </si>
  <si>
    <t>für die Sonstige technische Verwendung</t>
  </si>
  <si>
    <t>Verkauf zu Zwecken der Energiegewinnung</t>
  </si>
  <si>
    <t>in die Verarbeitung zu Treibstoff</t>
  </si>
  <si>
    <t>in die Energieerzeugung</t>
  </si>
  <si>
    <t>GESAMT</t>
  </si>
  <si>
    <t>Juni</t>
  </si>
  <si>
    <t>Verkauf von Ölen</t>
  </si>
  <si>
    <t>an die Verarbeitung</t>
  </si>
  <si>
    <t>an die Verarbeitung zu Futterölen / Futterfetten</t>
  </si>
  <si>
    <t>.</t>
  </si>
  <si>
    <t>Jan bis Dez
2012</t>
  </si>
  <si>
    <r>
      <t xml:space="preserve">Dez </t>
    </r>
    <r>
      <rPr>
        <vertAlign val="superscript"/>
        <sz val="10"/>
        <rFont val="Times New Roman"/>
        <family val="1"/>
      </rPr>
      <t>1)</t>
    </r>
  </si>
</sst>
</file>

<file path=xl/styles.xml><?xml version="1.0" encoding="utf-8"?>
<styleSheet xmlns="http://schemas.openxmlformats.org/spreadsheetml/2006/main">
  <numFmts count="5">
    <numFmt numFmtId="164" formatCode="yyyy"/>
    <numFmt numFmtId="165" formatCode="\ \ \ @"/>
    <numFmt numFmtId="166" formatCode="#\ ###\ ##0.0"/>
    <numFmt numFmtId="167" formatCode="0.0"/>
    <numFmt numFmtId="168" formatCode="[$-407]d/\ mmmm\ yyyy;@"/>
  </numFmts>
  <fonts count="9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Univers (WN)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9"/>
      <name val="Times New Roman"/>
      <family val="1"/>
    </font>
    <font>
      <vertAlign val="superscript"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103">
    <xf numFmtId="0" fontId="0" fillId="0" borderId="0" xfId="0"/>
    <xf numFmtId="0" fontId="1" fillId="0" borderId="0" xfId="0" applyFont="1"/>
    <xf numFmtId="0" fontId="3" fillId="0" borderId="0" xfId="1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1" fillId="0" borderId="0" xfId="0" applyFont="1" applyBorder="1"/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Continuous" vertical="top"/>
    </xf>
    <xf numFmtId="0" fontId="1" fillId="0" borderId="12" xfId="0" applyFont="1" applyBorder="1" applyAlignment="1">
      <alignment horizontal="centerContinuous"/>
    </xf>
    <xf numFmtId="0" fontId="1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centerContinuous" vertical="top"/>
    </xf>
    <xf numFmtId="0" fontId="1" fillId="0" borderId="16" xfId="0" applyFont="1" applyBorder="1" applyAlignment="1">
      <alignment horizontal="center" vertical="top"/>
    </xf>
    <xf numFmtId="0" fontId="1" fillId="0" borderId="7" xfId="0" applyFont="1" applyBorder="1"/>
    <xf numFmtId="0" fontId="1" fillId="0" borderId="17" xfId="0" applyFont="1" applyBorder="1" applyAlignment="1">
      <alignment horizontal="center" vertical="top"/>
    </xf>
    <xf numFmtId="0" fontId="1" fillId="0" borderId="6" xfId="0" applyFont="1" applyBorder="1"/>
    <xf numFmtId="0" fontId="4" fillId="0" borderId="6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17" xfId="0" applyFont="1" applyBorder="1" applyAlignment="1">
      <alignment horizontal="center"/>
    </xf>
    <xf numFmtId="165" fontId="1" fillId="0" borderId="7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center"/>
    </xf>
    <xf numFmtId="166" fontId="1" fillId="0" borderId="17" xfId="0" applyNumberFormat="1" applyFont="1" applyBorder="1" applyAlignment="1">
      <alignment horizontal="center"/>
    </xf>
    <xf numFmtId="166" fontId="4" fillId="0" borderId="12" xfId="0" applyNumberFormat="1" applyFont="1" applyBorder="1" applyAlignment="1">
      <alignment horizontal="center"/>
    </xf>
    <xf numFmtId="166" fontId="4" fillId="0" borderId="9" xfId="0" applyNumberFormat="1" applyFont="1" applyBorder="1" applyAlignment="1">
      <alignment horizontal="center"/>
    </xf>
    <xf numFmtId="0" fontId="1" fillId="0" borderId="11" xfId="0" applyFont="1" applyBorder="1"/>
    <xf numFmtId="0" fontId="6" fillId="0" borderId="0" xfId="0" applyFont="1" applyBorder="1" applyAlignment="1">
      <alignment vertical="center"/>
    </xf>
    <xf numFmtId="0" fontId="1" fillId="0" borderId="12" xfId="0" applyFont="1" applyBorder="1"/>
    <xf numFmtId="0" fontId="1" fillId="0" borderId="13" xfId="0" applyFont="1" applyBorder="1"/>
    <xf numFmtId="0" fontId="1" fillId="0" borderId="20" xfId="0" applyFont="1" applyBorder="1"/>
    <xf numFmtId="0" fontId="4" fillId="0" borderId="0" xfId="0" applyFont="1" applyBorder="1" applyAlignment="1">
      <alignment horizontal="center"/>
    </xf>
    <xf numFmtId="0" fontId="1" fillId="0" borderId="21" xfId="0" applyFont="1" applyBorder="1"/>
    <xf numFmtId="0" fontId="4" fillId="0" borderId="0" xfId="0" applyFont="1" applyBorder="1" applyAlignment="1">
      <alignment horizontal="left" indent="1"/>
    </xf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166" fontId="1" fillId="0" borderId="19" xfId="0" applyNumberFormat="1" applyFont="1" applyBorder="1" applyAlignment="1">
      <alignment horizontal="center"/>
    </xf>
    <xf numFmtId="166" fontId="1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67" fontId="4" fillId="0" borderId="19" xfId="0" applyNumberFormat="1" applyFont="1" applyBorder="1" applyAlignment="1">
      <alignment horizontal="center"/>
    </xf>
    <xf numFmtId="167" fontId="1" fillId="0" borderId="19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7" fontId="1" fillId="0" borderId="19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7" fontId="4" fillId="0" borderId="19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9" xfId="0" applyFont="1" applyFill="1" applyBorder="1" applyAlignment="1">
      <alignment horizont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21" xfId="0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67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8" fontId="7" fillId="0" borderId="0" xfId="0" applyNumberFormat="1" applyFont="1" applyAlignment="1">
      <alignment horizontal="left" vertic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quotePrefix="1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1" fillId="0" borderId="7" xfId="0" quotePrefix="1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6" xfId="0" quotePrefix="1" applyNumberFormat="1" applyFont="1" applyBorder="1" applyAlignment="1">
      <alignment horizontal="center" vertical="center"/>
    </xf>
    <xf numFmtId="0" fontId="1" fillId="0" borderId="0" xfId="0" quotePrefix="1" applyNumberFormat="1" applyFont="1" applyBorder="1" applyAlignment="1">
      <alignment horizontal="center" vertical="center"/>
    </xf>
    <xf numFmtId="0" fontId="1" fillId="0" borderId="7" xfId="0" quotePrefix="1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2">
    <cellStyle name="Standard" xfId="0" builtinId="0"/>
    <cellStyle name="Standard_F98_S0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89</xdr:row>
      <xdr:rowOff>19050</xdr:rowOff>
    </xdr:from>
    <xdr:to>
      <xdr:col>25</xdr:col>
      <xdr:colOff>314325</xdr:colOff>
      <xdr:row>92</xdr:row>
      <xdr:rowOff>57150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0" y="11001375"/>
          <a:ext cx="157448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Anm. Datengrundlage ist die Marktordnungswaren-Meldeverordnung, Meldepflichten der Fettwirtschaft. Die Werte der Vormonate können sich durch rückwirkende Korrekturen  </a:t>
          </a:r>
        </a:p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sowie durch Nachmeldungen ändern und entsprechen dem bei der Drucklegung aktuellen Stand. Eine gesonderte Kennzeichnung der Änderungen kann aus technischen Gründen</a:t>
          </a:r>
        </a:p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nicht erfolgen. - 1) inklusive Jahresmelder</a:t>
          </a:r>
        </a:p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2</xdr:col>
      <xdr:colOff>542925</xdr:colOff>
      <xdr:row>5</xdr:row>
      <xdr:rowOff>142875</xdr:rowOff>
    </xdr:to>
    <xdr:pic>
      <xdr:nvPicPr>
        <xdr:cNvPr id="10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0574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"/>
  <sheetViews>
    <sheetView tabSelected="1" workbookViewId="0">
      <selection activeCell="Q45" sqref="Q45"/>
    </sheetView>
  </sheetViews>
  <sheetFormatPr baseColWidth="10" defaultRowHeight="12.75"/>
  <cols>
    <col min="1" max="2" width="11.42578125" style="1"/>
    <col min="3" max="3" width="24.85546875" style="1" customWidth="1"/>
    <col min="4" max="8" width="5.42578125" style="1" bestFit="1" customWidth="1"/>
    <col min="9" max="9" width="7.42578125" style="1" bestFit="1" customWidth="1"/>
    <col min="10" max="12" width="5.42578125" style="1" bestFit="1" customWidth="1"/>
    <col min="13" max="13" width="6.28515625" style="1" customWidth="1"/>
    <col min="14" max="14" width="5.42578125" style="1" bestFit="1" customWidth="1"/>
    <col min="15" max="15" width="7.28515625" style="1" customWidth="1"/>
    <col min="16" max="16" width="11.140625" style="1" bestFit="1" customWidth="1"/>
    <col min="17" max="19" width="11.42578125" style="1"/>
    <col min="20" max="20" width="11.28515625" style="1" customWidth="1"/>
    <col min="21" max="16384" width="11.42578125" style="1"/>
  </cols>
  <sheetData>
    <row r="1" spans="1:16">
      <c r="P1" s="69">
        <v>41380</v>
      </c>
    </row>
    <row r="9" spans="1:16" ht="15.75" customHeight="1">
      <c r="G9" s="2"/>
    </row>
    <row r="10" spans="1:16" ht="15.75" customHeight="1">
      <c r="G10" s="2" t="s">
        <v>33</v>
      </c>
      <c r="H10" s="2"/>
    </row>
    <row r="11" spans="1:16" ht="15.75" customHeight="1">
      <c r="G11" s="3" t="s">
        <v>0</v>
      </c>
      <c r="H11" s="3"/>
    </row>
    <row r="12" spans="1:16" ht="6.75" customHeight="1"/>
    <row r="13" spans="1:16" ht="3" customHeight="1" thickBot="1"/>
    <row r="14" spans="1:16" ht="12.75" customHeight="1">
      <c r="A14" s="86" t="s">
        <v>1</v>
      </c>
      <c r="B14" s="87"/>
      <c r="C14" s="88"/>
      <c r="D14" s="84" t="s">
        <v>7</v>
      </c>
      <c r="E14" s="84" t="s">
        <v>8</v>
      </c>
      <c r="F14" s="84" t="s">
        <v>9</v>
      </c>
      <c r="G14" s="84" t="s">
        <v>10</v>
      </c>
      <c r="H14" s="84" t="s">
        <v>11</v>
      </c>
      <c r="I14" s="82" t="s">
        <v>32</v>
      </c>
      <c r="J14" s="84" t="s">
        <v>2</v>
      </c>
      <c r="K14" s="84" t="s">
        <v>3</v>
      </c>
      <c r="L14" s="84" t="s">
        <v>4</v>
      </c>
      <c r="M14" s="84" t="s">
        <v>5</v>
      </c>
      <c r="N14" s="84" t="s">
        <v>6</v>
      </c>
      <c r="O14" s="82" t="s">
        <v>38</v>
      </c>
      <c r="P14" s="101" t="s">
        <v>37</v>
      </c>
    </row>
    <row r="15" spans="1:16">
      <c r="A15" s="89"/>
      <c r="B15" s="90"/>
      <c r="C15" s="91"/>
      <c r="D15" s="85"/>
      <c r="E15" s="85"/>
      <c r="F15" s="85"/>
      <c r="G15" s="85"/>
      <c r="H15" s="85"/>
      <c r="I15" s="83"/>
      <c r="J15" s="85"/>
      <c r="K15" s="85"/>
      <c r="L15" s="85"/>
      <c r="M15" s="85"/>
      <c r="N15" s="85"/>
      <c r="O15" s="83"/>
      <c r="P15" s="102"/>
    </row>
    <row r="16" spans="1:16" ht="15">
      <c r="A16" s="89"/>
      <c r="B16" s="90"/>
      <c r="C16" s="91"/>
      <c r="D16" s="8" t="s">
        <v>12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0"/>
    </row>
    <row r="17" spans="1:16" ht="14.25">
      <c r="A17" s="92"/>
      <c r="B17" s="93"/>
      <c r="C17" s="94"/>
      <c r="D17" s="11" t="s">
        <v>13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</row>
    <row r="18" spans="1:16" ht="3" customHeight="1">
      <c r="A18" s="5"/>
      <c r="B18" s="6"/>
      <c r="C18" s="7"/>
      <c r="D18" s="14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5"/>
    </row>
    <row r="19" spans="1:16">
      <c r="A19" s="18"/>
      <c r="B19" s="19" t="s">
        <v>14</v>
      </c>
      <c r="C19" s="16"/>
      <c r="D19" s="14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7"/>
    </row>
    <row r="20" spans="1:16" ht="3" customHeight="1">
      <c r="A20" s="18"/>
      <c r="B20" s="20"/>
      <c r="C20" s="1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21"/>
    </row>
    <row r="21" spans="1:16">
      <c r="A21" s="18" t="s">
        <v>15</v>
      </c>
      <c r="B21" s="4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</row>
    <row r="22" spans="1:16" ht="12.75" customHeight="1">
      <c r="A22" s="95" t="s">
        <v>16</v>
      </c>
      <c r="B22" s="96"/>
      <c r="C22" s="97"/>
      <c r="D22" s="23">
        <v>20.545999999999999</v>
      </c>
      <c r="E22" s="23">
        <v>21.667000000000002</v>
      </c>
      <c r="F22" s="23">
        <v>23.271999999999998</v>
      </c>
      <c r="G22" s="23">
        <v>20.053999999999998</v>
      </c>
      <c r="H22" s="23">
        <v>21.24</v>
      </c>
      <c r="I22" s="23">
        <v>18.475000000000001</v>
      </c>
      <c r="J22" s="23">
        <v>22.577000000000002</v>
      </c>
      <c r="K22" s="23">
        <v>18.678000000000001</v>
      </c>
      <c r="L22" s="23">
        <v>24.75</v>
      </c>
      <c r="M22" s="23">
        <v>20.437000000000001</v>
      </c>
      <c r="N22" s="23">
        <v>17.792999999999999</v>
      </c>
      <c r="O22" s="23">
        <v>17.922000000000001</v>
      </c>
      <c r="P22" s="24">
        <v>247.4</v>
      </c>
    </row>
    <row r="23" spans="1:16" ht="15" customHeight="1">
      <c r="A23" s="95"/>
      <c r="B23" s="96"/>
      <c r="C23" s="97"/>
      <c r="D23" s="25">
        <v>26.739000000000001</v>
      </c>
      <c r="E23" s="25">
        <v>27.266999999999999</v>
      </c>
      <c r="F23" s="25">
        <v>29.253</v>
      </c>
      <c r="G23" s="25">
        <v>28.071000000000002</v>
      </c>
      <c r="H23" s="25">
        <v>30.417999999999999</v>
      </c>
      <c r="I23" s="25">
        <v>32.268000000000001</v>
      </c>
      <c r="J23" s="25">
        <v>35.515999999999998</v>
      </c>
      <c r="K23" s="25">
        <v>26.16</v>
      </c>
      <c r="L23" s="25">
        <v>33.622</v>
      </c>
      <c r="M23" s="25">
        <v>29.817</v>
      </c>
      <c r="N23" s="25">
        <v>26.643999999999998</v>
      </c>
      <c r="O23" s="25">
        <v>26.021999999999998</v>
      </c>
      <c r="P23" s="26">
        <v>351.8</v>
      </c>
    </row>
    <row r="24" spans="1:16" ht="12.75" customHeight="1">
      <c r="A24" s="95" t="s">
        <v>17</v>
      </c>
      <c r="B24" s="96"/>
      <c r="C24" s="97"/>
      <c r="D24" s="39">
        <v>56.506</v>
      </c>
      <c r="E24" s="23">
        <v>59.326000000000001</v>
      </c>
      <c r="F24" s="23">
        <v>35.659999999999997</v>
      </c>
      <c r="G24" s="23">
        <v>47.875999999999998</v>
      </c>
      <c r="H24" s="23">
        <v>33.381999999999998</v>
      </c>
      <c r="I24" s="23">
        <v>19.268000000000001</v>
      </c>
      <c r="J24" s="23">
        <v>29.823</v>
      </c>
      <c r="K24" s="23">
        <v>41.94</v>
      </c>
      <c r="L24" s="23">
        <v>47.295000000000002</v>
      </c>
      <c r="M24" s="23">
        <v>40.134999999999998</v>
      </c>
      <c r="N24" s="23">
        <v>45.584000000000003</v>
      </c>
      <c r="O24" s="23">
        <v>40.107999999999997</v>
      </c>
      <c r="P24" s="38">
        <v>496.9</v>
      </c>
    </row>
    <row r="25" spans="1:16">
      <c r="A25" s="95"/>
      <c r="B25" s="96"/>
      <c r="C25" s="97"/>
      <c r="D25" s="56">
        <v>74.613</v>
      </c>
      <c r="E25" s="50">
        <v>77.795000000000002</v>
      </c>
      <c r="F25" s="50">
        <v>54.761000000000003</v>
      </c>
      <c r="G25" s="50">
        <v>65.078000000000003</v>
      </c>
      <c r="H25" s="50">
        <v>45.133000000000003</v>
      </c>
      <c r="I25" s="47">
        <v>30.661000000000001</v>
      </c>
      <c r="J25" s="50">
        <v>52.857999999999997</v>
      </c>
      <c r="K25" s="50">
        <v>62.643000000000001</v>
      </c>
      <c r="L25" s="50">
        <v>54.57</v>
      </c>
      <c r="M25" s="47">
        <v>64.813000000000002</v>
      </c>
      <c r="N25" s="50">
        <v>64.753</v>
      </c>
      <c r="O25" s="47">
        <v>58.491</v>
      </c>
      <c r="P25" s="41">
        <v>706.16899999999998</v>
      </c>
    </row>
    <row r="26" spans="1:16" ht="15">
      <c r="A26" s="18"/>
      <c r="B26" s="28"/>
      <c r="C26" s="16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5"/>
    </row>
    <row r="27" spans="1:16" ht="12.75" customHeight="1">
      <c r="A27" s="98" t="s">
        <v>18</v>
      </c>
      <c r="B27" s="99"/>
      <c r="C27" s="100"/>
      <c r="D27" s="46">
        <v>13.619</v>
      </c>
      <c r="E27" s="46">
        <v>14.494999999999999</v>
      </c>
      <c r="F27" s="46">
        <v>15.279</v>
      </c>
      <c r="G27" s="46">
        <v>14.677</v>
      </c>
      <c r="H27" s="46">
        <v>15.582000000000001</v>
      </c>
      <c r="I27" s="46">
        <v>15.797000000000001</v>
      </c>
      <c r="J27" s="46">
        <v>15.65</v>
      </c>
      <c r="K27" s="46">
        <v>18.387</v>
      </c>
      <c r="L27" s="46">
        <v>17.552</v>
      </c>
      <c r="M27" s="46">
        <v>19.78</v>
      </c>
      <c r="N27" s="46">
        <v>21.65</v>
      </c>
      <c r="O27" s="46">
        <v>14.798999999999999</v>
      </c>
      <c r="P27" s="42">
        <v>197.3</v>
      </c>
    </row>
    <row r="28" spans="1:16">
      <c r="A28" s="98"/>
      <c r="B28" s="99"/>
      <c r="C28" s="100"/>
      <c r="D28" s="47">
        <v>15.428000000000001</v>
      </c>
      <c r="E28" s="47">
        <v>15.835000000000001</v>
      </c>
      <c r="F28" s="47">
        <v>16.349</v>
      </c>
      <c r="G28" s="47">
        <v>16.228999999999999</v>
      </c>
      <c r="H28" s="47">
        <v>17.280999999999999</v>
      </c>
      <c r="I28" s="47">
        <v>17.62</v>
      </c>
      <c r="J28" s="47">
        <v>17.722999999999999</v>
      </c>
      <c r="K28" s="47">
        <v>20.239999999999998</v>
      </c>
      <c r="L28" s="47">
        <v>19.446999999999999</v>
      </c>
      <c r="M28" s="47">
        <v>21.762</v>
      </c>
      <c r="N28" s="47">
        <v>23.567</v>
      </c>
      <c r="O28" s="47">
        <v>16.446999999999999</v>
      </c>
      <c r="P28" s="41">
        <v>217.9</v>
      </c>
    </row>
    <row r="29" spans="1:16" ht="12.75" customHeight="1">
      <c r="A29" s="18"/>
      <c r="B29" s="4"/>
      <c r="C29" s="16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5"/>
    </row>
    <row r="30" spans="1:16">
      <c r="A30" s="18" t="s">
        <v>34</v>
      </c>
      <c r="B30" s="4"/>
      <c r="C30" s="16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5"/>
    </row>
    <row r="31" spans="1:16" ht="12.75" customHeight="1">
      <c r="A31" s="79" t="s">
        <v>19</v>
      </c>
      <c r="B31" s="80"/>
      <c r="C31" s="81"/>
      <c r="D31" s="46">
        <v>10.794</v>
      </c>
      <c r="E31" s="46">
        <v>11.675000000000001</v>
      </c>
      <c r="F31" s="46">
        <v>8.0879999999999992</v>
      </c>
      <c r="G31" s="46">
        <v>24.757999999999999</v>
      </c>
      <c r="H31" s="46">
        <v>13.958</v>
      </c>
      <c r="I31" s="46">
        <v>11.601000000000001</v>
      </c>
      <c r="J31" s="46">
        <v>10.885</v>
      </c>
      <c r="K31" s="46">
        <v>14.098000000000001</v>
      </c>
      <c r="L31" s="46">
        <v>12.664</v>
      </c>
      <c r="M31" s="46">
        <v>14.411</v>
      </c>
      <c r="N31" s="46">
        <v>20.198</v>
      </c>
      <c r="O31" s="46">
        <v>11.105</v>
      </c>
      <c r="P31" s="42">
        <v>164.2</v>
      </c>
    </row>
    <row r="32" spans="1:16">
      <c r="A32" s="79"/>
      <c r="B32" s="80"/>
      <c r="C32" s="81"/>
      <c r="D32" s="47">
        <v>17.548999999999999</v>
      </c>
      <c r="E32" s="47">
        <v>19.54</v>
      </c>
      <c r="F32" s="47">
        <v>15.239000000000001</v>
      </c>
      <c r="G32" s="47">
        <v>31.806999999999999</v>
      </c>
      <c r="H32" s="47">
        <v>21.954000000000001</v>
      </c>
      <c r="I32" s="47">
        <v>18.373999999999999</v>
      </c>
      <c r="J32" s="47">
        <v>18.559000000000001</v>
      </c>
      <c r="K32" s="47">
        <v>21.614000000000001</v>
      </c>
      <c r="L32" s="47">
        <v>20.376000000000001</v>
      </c>
      <c r="M32" s="47">
        <v>23.341999999999999</v>
      </c>
      <c r="N32" s="47">
        <v>29.978000000000002</v>
      </c>
      <c r="O32" s="47">
        <v>16.391999999999999</v>
      </c>
      <c r="P32" s="41">
        <v>254.7</v>
      </c>
    </row>
    <row r="33" spans="1:16" ht="12.75" customHeight="1">
      <c r="A33" s="79" t="s">
        <v>20</v>
      </c>
      <c r="B33" s="80"/>
      <c r="C33" s="81"/>
      <c r="D33" s="46">
        <v>18.925000000000001</v>
      </c>
      <c r="E33" s="46">
        <v>21.192</v>
      </c>
      <c r="F33" s="46">
        <v>22.023</v>
      </c>
      <c r="G33" s="46">
        <v>12.106</v>
      </c>
      <c r="H33" s="46">
        <v>16.488</v>
      </c>
      <c r="I33" s="46">
        <v>11.084</v>
      </c>
      <c r="J33" s="46">
        <v>8.3970000000000002</v>
      </c>
      <c r="K33" s="46">
        <v>15.629</v>
      </c>
      <c r="L33" s="46">
        <v>15.298999999999999</v>
      </c>
      <c r="M33" s="46">
        <v>24.61</v>
      </c>
      <c r="N33" s="46">
        <v>11.964</v>
      </c>
      <c r="O33" s="46">
        <v>13.733000000000001</v>
      </c>
      <c r="P33" s="42">
        <v>191.5</v>
      </c>
    </row>
    <row r="34" spans="1:16">
      <c r="A34" s="79"/>
      <c r="B34" s="80"/>
      <c r="C34" s="81"/>
      <c r="D34" s="50">
        <v>25.367999999999999</v>
      </c>
      <c r="E34" s="50">
        <v>27.129000000000001</v>
      </c>
      <c r="F34" s="50">
        <v>28.725999999999999</v>
      </c>
      <c r="G34" s="50">
        <v>17.082000000000001</v>
      </c>
      <c r="H34" s="50">
        <v>22.295999999999999</v>
      </c>
      <c r="I34" s="47">
        <v>17.241</v>
      </c>
      <c r="J34" s="50">
        <v>15.268000000000001</v>
      </c>
      <c r="K34" s="50">
        <v>22.175999999999998</v>
      </c>
      <c r="L34" s="50">
        <v>20.853000000000002</v>
      </c>
      <c r="M34" s="47">
        <v>32.212000000000003</v>
      </c>
      <c r="N34" s="47">
        <v>17.97</v>
      </c>
      <c r="O34" s="47">
        <v>15.11</v>
      </c>
      <c r="P34" s="41">
        <v>261.43099999999998</v>
      </c>
    </row>
    <row r="35" spans="1:16">
      <c r="A35" s="18"/>
      <c r="B35" s="4"/>
      <c r="C35" s="16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5"/>
    </row>
    <row r="36" spans="1:16" ht="15" customHeight="1">
      <c r="A36" s="76" t="s">
        <v>21</v>
      </c>
      <c r="B36" s="77"/>
      <c r="C36" s="78"/>
      <c r="D36" s="46">
        <v>19.236000000000001</v>
      </c>
      <c r="E36" s="46">
        <v>12.946999999999999</v>
      </c>
      <c r="F36" s="46">
        <v>28.106999999999999</v>
      </c>
      <c r="G36" s="46">
        <v>20.23</v>
      </c>
      <c r="H36" s="46">
        <v>25.795999999999999</v>
      </c>
      <c r="I36" s="46">
        <v>28.21</v>
      </c>
      <c r="J36" s="46">
        <v>18.335000000000001</v>
      </c>
      <c r="K36" s="46">
        <v>27.521000000000001</v>
      </c>
      <c r="L36" s="46">
        <v>24.58</v>
      </c>
      <c r="M36" s="46">
        <v>31.859000000000002</v>
      </c>
      <c r="N36" s="46">
        <v>31.053999999999998</v>
      </c>
      <c r="O36" s="46">
        <v>30.884</v>
      </c>
      <c r="P36" s="42">
        <v>298.8</v>
      </c>
    </row>
    <row r="37" spans="1:16" ht="12.75" customHeight="1">
      <c r="A37" s="76"/>
      <c r="B37" s="77"/>
      <c r="C37" s="78"/>
      <c r="D37" s="47">
        <v>48.246000000000002</v>
      </c>
      <c r="E37" s="47">
        <v>39.715000000000003</v>
      </c>
      <c r="F37" s="47">
        <v>59.438000000000002</v>
      </c>
      <c r="G37" s="47">
        <v>52.595999999999997</v>
      </c>
      <c r="H37" s="47">
        <v>56.311999999999998</v>
      </c>
      <c r="I37" s="47">
        <v>54.155000000000001</v>
      </c>
      <c r="J37" s="47">
        <v>42.81</v>
      </c>
      <c r="K37" s="47">
        <v>55.920999999999999</v>
      </c>
      <c r="L37" s="47">
        <v>56.469000000000001</v>
      </c>
      <c r="M37" s="47">
        <v>65.534000000000006</v>
      </c>
      <c r="N37" s="47">
        <v>58.143000000000001</v>
      </c>
      <c r="O37" s="47">
        <v>46.978999999999999</v>
      </c>
      <c r="P37" s="41">
        <v>636.29999999999995</v>
      </c>
    </row>
    <row r="38" spans="1:16">
      <c r="A38" s="18"/>
      <c r="B38" s="4"/>
      <c r="C38" s="16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5"/>
    </row>
    <row r="39" spans="1:16" ht="15" customHeight="1">
      <c r="A39" s="70" t="s">
        <v>22</v>
      </c>
      <c r="B39" s="71"/>
      <c r="C39" s="72"/>
      <c r="D39" s="53">
        <v>139.6</v>
      </c>
      <c r="E39" s="53">
        <v>141.30000000000001</v>
      </c>
      <c r="F39" s="53">
        <v>132.4</v>
      </c>
      <c r="G39" s="53">
        <v>139.69999999999999</v>
      </c>
      <c r="H39" s="53">
        <v>126.4</v>
      </c>
      <c r="I39" s="53">
        <v>104.4</v>
      </c>
      <c r="J39" s="53">
        <v>105.7</v>
      </c>
      <c r="K39" s="53">
        <v>136.30000000000001</v>
      </c>
      <c r="L39" s="53">
        <f t="shared" ref="L39" si="0">L22+L24+L27+L31+L33+L36</f>
        <v>142.13999999999999</v>
      </c>
      <c r="M39" s="53">
        <v>151.19999999999999</v>
      </c>
      <c r="N39" s="65">
        <v>148.19999999999999</v>
      </c>
      <c r="O39" s="67">
        <v>128.6</v>
      </c>
      <c r="P39" s="52">
        <v>1595.9</v>
      </c>
    </row>
    <row r="40" spans="1:16" ht="12.75" customHeight="1">
      <c r="A40" s="70"/>
      <c r="B40" s="71"/>
      <c r="C40" s="72"/>
      <c r="D40" s="55">
        <v>207.9</v>
      </c>
      <c r="E40" s="55">
        <v>207.3</v>
      </c>
      <c r="F40" s="55">
        <v>203.8</v>
      </c>
      <c r="G40" s="55">
        <v>210.9</v>
      </c>
      <c r="H40" s="55">
        <v>193.4</v>
      </c>
      <c r="I40" s="55">
        <v>170.3</v>
      </c>
      <c r="J40" s="55">
        <v>182.7</v>
      </c>
      <c r="K40" s="55">
        <v>208.8</v>
      </c>
      <c r="L40" s="55">
        <v>205.3</v>
      </c>
      <c r="M40" s="55">
        <v>237.5</v>
      </c>
      <c r="N40" s="55">
        <v>221.1</v>
      </c>
      <c r="O40" s="55">
        <v>179.4</v>
      </c>
      <c r="P40" s="54">
        <v>2428.3000000000002</v>
      </c>
    </row>
    <row r="41" spans="1:16">
      <c r="A41" s="27"/>
      <c r="B41" s="29"/>
      <c r="C41" s="30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5"/>
    </row>
    <row r="42" spans="1:16" ht="12.75" customHeight="1">
      <c r="A42" s="18"/>
      <c r="B42" s="4"/>
      <c r="C42" s="16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5"/>
    </row>
    <row r="43" spans="1:16">
      <c r="A43" s="18"/>
      <c r="B43" s="19" t="s">
        <v>23</v>
      </c>
      <c r="C43" s="16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5"/>
    </row>
    <row r="44" spans="1:16" ht="12.75" customHeight="1">
      <c r="A44" s="18"/>
      <c r="B44" s="44"/>
      <c r="C44" s="16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5"/>
    </row>
    <row r="45" spans="1:16" ht="15" customHeight="1">
      <c r="A45" s="76" t="s">
        <v>35</v>
      </c>
      <c r="B45" s="77"/>
      <c r="C45" s="78"/>
      <c r="D45" s="46">
        <v>0.54</v>
      </c>
      <c r="E45" s="46">
        <v>0.45200000000000001</v>
      </c>
      <c r="F45" s="46">
        <v>0.53</v>
      </c>
      <c r="G45" s="46">
        <v>1.0549999999999999</v>
      </c>
      <c r="H45" s="46">
        <v>1.4219999999999999</v>
      </c>
      <c r="I45" s="46">
        <v>1.8220000000000001</v>
      </c>
      <c r="J45" s="46">
        <v>1.8340000000000001</v>
      </c>
      <c r="K45" s="46">
        <v>1.3839999999999999</v>
      </c>
      <c r="L45" s="46">
        <v>0.498</v>
      </c>
      <c r="M45" s="46">
        <v>0.71799999999999997</v>
      </c>
      <c r="N45" s="46">
        <v>0.67900000000000005</v>
      </c>
      <c r="O45" s="46">
        <v>3.7650000000000001</v>
      </c>
      <c r="P45" s="42">
        <v>14.7</v>
      </c>
    </row>
    <row r="46" spans="1:16" ht="12.75" customHeight="1">
      <c r="A46" s="76"/>
      <c r="B46" s="77"/>
      <c r="C46" s="78"/>
      <c r="D46" s="47">
        <v>0.55400000000000005</v>
      </c>
      <c r="E46" s="47">
        <v>0.48099999999999998</v>
      </c>
      <c r="F46" s="47">
        <v>0.73299999999999998</v>
      </c>
      <c r="G46" s="47">
        <v>1.208</v>
      </c>
      <c r="H46" s="47">
        <v>1.5369999999999999</v>
      </c>
      <c r="I46" s="47">
        <v>1.9730000000000001</v>
      </c>
      <c r="J46" s="47">
        <v>5.3250000000000002</v>
      </c>
      <c r="K46" s="47">
        <v>5.5490000000000004</v>
      </c>
      <c r="L46" s="47">
        <v>3.78</v>
      </c>
      <c r="M46" s="47">
        <v>4.4749999999999996</v>
      </c>
      <c r="N46" s="47">
        <v>3.823</v>
      </c>
      <c r="O46" s="47">
        <v>8.3550000000000004</v>
      </c>
      <c r="P46" s="41">
        <v>37.799999999999997</v>
      </c>
    </row>
    <row r="47" spans="1:16">
      <c r="A47" s="18"/>
      <c r="B47" s="4"/>
      <c r="C47" s="16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5"/>
    </row>
    <row r="48" spans="1:16" ht="15.75" customHeight="1">
      <c r="A48" s="18"/>
      <c r="B48" s="4"/>
      <c r="C48" s="16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5"/>
    </row>
    <row r="49" spans="1:16" ht="12" customHeight="1">
      <c r="A49" s="70" t="s">
        <v>22</v>
      </c>
      <c r="B49" s="71"/>
      <c r="C49" s="72"/>
      <c r="D49" s="53">
        <f>D45</f>
        <v>0.54</v>
      </c>
      <c r="E49" s="53">
        <f t="shared" ref="E49:O49" si="1">E45</f>
        <v>0.45200000000000001</v>
      </c>
      <c r="F49" s="53">
        <f t="shared" si="1"/>
        <v>0.53</v>
      </c>
      <c r="G49" s="53">
        <f t="shared" si="1"/>
        <v>1.0549999999999999</v>
      </c>
      <c r="H49" s="53">
        <f t="shared" si="1"/>
        <v>1.4219999999999999</v>
      </c>
      <c r="I49" s="53">
        <f t="shared" si="1"/>
        <v>1.8220000000000001</v>
      </c>
      <c r="J49" s="53">
        <f t="shared" si="1"/>
        <v>1.8340000000000001</v>
      </c>
      <c r="K49" s="53">
        <f t="shared" si="1"/>
        <v>1.3839999999999999</v>
      </c>
      <c r="L49" s="53">
        <f t="shared" si="1"/>
        <v>0.498</v>
      </c>
      <c r="M49" s="53">
        <f t="shared" si="1"/>
        <v>0.71799999999999997</v>
      </c>
      <c r="N49" s="53">
        <f t="shared" si="1"/>
        <v>0.67900000000000005</v>
      </c>
      <c r="O49" s="53">
        <f t="shared" si="1"/>
        <v>3.7650000000000001</v>
      </c>
      <c r="P49" s="52">
        <v>14.7</v>
      </c>
    </row>
    <row r="50" spans="1:16">
      <c r="A50" s="70"/>
      <c r="B50" s="71"/>
      <c r="C50" s="72"/>
      <c r="D50" s="55">
        <v>0.6</v>
      </c>
      <c r="E50" s="55">
        <v>0.5</v>
      </c>
      <c r="F50" s="55">
        <v>0.7</v>
      </c>
      <c r="G50" s="55">
        <v>1.2</v>
      </c>
      <c r="H50" s="55">
        <v>1.5</v>
      </c>
      <c r="I50" s="55">
        <v>2</v>
      </c>
      <c r="J50" s="55">
        <v>5.3</v>
      </c>
      <c r="K50" s="55">
        <v>5.5</v>
      </c>
      <c r="L50" s="55">
        <v>3.8</v>
      </c>
      <c r="M50" s="55">
        <v>4.5</v>
      </c>
      <c r="N50" s="55">
        <v>3.8</v>
      </c>
      <c r="O50" s="55">
        <f>O46</f>
        <v>8.3550000000000004</v>
      </c>
      <c r="P50" s="54">
        <v>37.799999999999997</v>
      </c>
    </row>
    <row r="51" spans="1:16">
      <c r="A51" s="27"/>
      <c r="B51" s="29"/>
      <c r="C51" s="30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5"/>
    </row>
    <row r="52" spans="1:16" ht="12.75" customHeight="1">
      <c r="A52" s="18"/>
      <c r="B52" s="32" t="s">
        <v>24</v>
      </c>
      <c r="C52" s="33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5"/>
    </row>
    <row r="53" spans="1:16">
      <c r="A53" s="18"/>
      <c r="B53" s="4"/>
      <c r="C53" s="16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5"/>
    </row>
    <row r="54" spans="1:16" ht="12.75" customHeight="1">
      <c r="A54" s="18" t="s">
        <v>34</v>
      </c>
      <c r="B54" s="4"/>
      <c r="C54" s="16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5"/>
    </row>
    <row r="55" spans="1:16">
      <c r="A55" s="79" t="s">
        <v>25</v>
      </c>
      <c r="B55" s="80"/>
      <c r="C55" s="81"/>
      <c r="D55" s="46">
        <v>4.5410000000000004</v>
      </c>
      <c r="E55" s="46">
        <v>2.3180000000000001</v>
      </c>
      <c r="F55" s="46">
        <v>2.492</v>
      </c>
      <c r="G55" s="46">
        <v>2.3980000000000001</v>
      </c>
      <c r="H55" s="46">
        <v>2.754</v>
      </c>
      <c r="I55" s="46">
        <v>4.8650000000000002</v>
      </c>
      <c r="J55" s="46">
        <v>5.7080000000000002</v>
      </c>
      <c r="K55" s="46">
        <v>2.8570000000000002</v>
      </c>
      <c r="L55" s="46">
        <v>5.6840000000000002</v>
      </c>
      <c r="M55" s="46">
        <v>6.8579999999999997</v>
      </c>
      <c r="N55" s="46">
        <v>6.2229999999999999</v>
      </c>
      <c r="O55" s="46">
        <v>2.0019999999999998</v>
      </c>
      <c r="P55" s="42">
        <v>48.7</v>
      </c>
    </row>
    <row r="56" spans="1:16" ht="15" customHeight="1">
      <c r="A56" s="79"/>
      <c r="B56" s="80"/>
      <c r="C56" s="81"/>
      <c r="D56" s="47">
        <v>11.012</v>
      </c>
      <c r="E56" s="47">
        <v>8.1240000000000006</v>
      </c>
      <c r="F56" s="47">
        <v>8.7100000000000009</v>
      </c>
      <c r="G56" s="47">
        <v>9.52</v>
      </c>
      <c r="H56" s="47">
        <v>8.9649999999999999</v>
      </c>
      <c r="I56" s="47">
        <v>11.318</v>
      </c>
      <c r="J56" s="47">
        <v>13.888</v>
      </c>
      <c r="K56" s="47">
        <v>10.875999999999999</v>
      </c>
      <c r="L56" s="47">
        <v>12.239000000000001</v>
      </c>
      <c r="M56" s="47">
        <v>16.28</v>
      </c>
      <c r="N56" s="47">
        <v>15.186999999999999</v>
      </c>
      <c r="O56" s="47">
        <v>9.6020000000000003</v>
      </c>
      <c r="P56" s="41">
        <v>135.69999999999999</v>
      </c>
    </row>
    <row r="57" spans="1:16" ht="12.75" customHeight="1">
      <c r="A57" s="79" t="s">
        <v>26</v>
      </c>
      <c r="B57" s="80"/>
      <c r="C57" s="81"/>
      <c r="D57" s="46">
        <v>0.42799999999999999</v>
      </c>
      <c r="E57" s="46">
        <v>0.47799999999999998</v>
      </c>
      <c r="F57" s="46">
        <v>0.59499999999999997</v>
      </c>
      <c r="G57" s="46">
        <v>0.53</v>
      </c>
      <c r="H57" s="46">
        <v>0.52200000000000002</v>
      </c>
      <c r="I57" s="46">
        <v>0.22900000000000001</v>
      </c>
      <c r="J57" s="46">
        <v>0.26900000000000002</v>
      </c>
      <c r="K57" s="46">
        <v>0.41799999999999998</v>
      </c>
      <c r="L57" s="46">
        <v>0.45</v>
      </c>
      <c r="M57" s="46">
        <v>0.442</v>
      </c>
      <c r="N57" s="46">
        <v>0.498</v>
      </c>
      <c r="O57" s="46">
        <v>0.40400000000000003</v>
      </c>
      <c r="P57" s="42">
        <v>5.3</v>
      </c>
    </row>
    <row r="58" spans="1:16">
      <c r="A58" s="79"/>
      <c r="B58" s="80"/>
      <c r="C58" s="81"/>
      <c r="D58" s="47">
        <v>0.42799999999999999</v>
      </c>
      <c r="E58" s="47">
        <v>0.48499999999999999</v>
      </c>
      <c r="F58" s="47">
        <v>0.6</v>
      </c>
      <c r="G58" s="47">
        <v>0.53</v>
      </c>
      <c r="H58" s="47">
        <v>0.52200000000000002</v>
      </c>
      <c r="I58" s="47">
        <v>0.23599999999999999</v>
      </c>
      <c r="J58" s="47">
        <v>0.26900000000000002</v>
      </c>
      <c r="K58" s="47">
        <v>0.41799999999999998</v>
      </c>
      <c r="L58" s="47">
        <v>0.45800000000000002</v>
      </c>
      <c r="M58" s="47">
        <v>0.442</v>
      </c>
      <c r="N58" s="47">
        <v>0.503</v>
      </c>
      <c r="O58" s="47">
        <v>0.42</v>
      </c>
      <c r="P58" s="41">
        <v>5.3</v>
      </c>
    </row>
    <row r="59" spans="1:16" ht="12.75" customHeight="1">
      <c r="A59" s="18"/>
      <c r="B59" s="4"/>
      <c r="C59" s="16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5"/>
    </row>
    <row r="60" spans="1:16">
      <c r="A60" s="18"/>
      <c r="B60" s="4"/>
      <c r="C60" s="16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5"/>
    </row>
    <row r="61" spans="1:16" ht="12" customHeight="1">
      <c r="A61" s="76" t="s">
        <v>27</v>
      </c>
      <c r="B61" s="77"/>
      <c r="C61" s="78"/>
      <c r="D61" s="46">
        <v>9.7439999999999998</v>
      </c>
      <c r="E61" s="46">
        <v>8.7769999999999992</v>
      </c>
      <c r="F61" s="46">
        <v>6.2160000000000002</v>
      </c>
      <c r="G61" s="46">
        <v>7.9649999999999999</v>
      </c>
      <c r="H61" s="46">
        <v>20.966000000000001</v>
      </c>
      <c r="I61" s="46">
        <v>19.201000000000001</v>
      </c>
      <c r="J61" s="46">
        <v>0.63500000000000001</v>
      </c>
      <c r="K61" s="46">
        <v>3.5640000000000001</v>
      </c>
      <c r="L61" s="46">
        <v>3.2959999999999998</v>
      </c>
      <c r="M61" s="46">
        <v>28.913</v>
      </c>
      <c r="N61" s="46">
        <v>3.423</v>
      </c>
      <c r="O61" s="53">
        <v>5.2060000000000004</v>
      </c>
      <c r="P61" s="42">
        <v>117.9</v>
      </c>
    </row>
    <row r="62" spans="1:16" ht="12.75" customHeight="1">
      <c r="A62" s="76"/>
      <c r="B62" s="77"/>
      <c r="C62" s="78"/>
      <c r="D62" s="47">
        <v>11.541</v>
      </c>
      <c r="E62" s="47">
        <v>10.455</v>
      </c>
      <c r="F62" s="47">
        <v>7.8860000000000001</v>
      </c>
      <c r="G62" s="47">
        <v>10.366</v>
      </c>
      <c r="H62" s="47">
        <v>23.55</v>
      </c>
      <c r="I62" s="47">
        <v>21.795999999999999</v>
      </c>
      <c r="J62" s="47">
        <v>3.4430000000000001</v>
      </c>
      <c r="K62" s="47">
        <v>6.0110000000000001</v>
      </c>
      <c r="L62" s="47">
        <v>5.24</v>
      </c>
      <c r="M62" s="47">
        <v>30.916</v>
      </c>
      <c r="N62" s="47">
        <v>5.3289999999999997</v>
      </c>
      <c r="O62" s="55">
        <v>5.84</v>
      </c>
      <c r="P62" s="41">
        <v>142.4</v>
      </c>
    </row>
    <row r="63" spans="1:16" ht="12.75" customHeight="1">
      <c r="A63" s="43"/>
      <c r="B63" s="4"/>
      <c r="C63" s="16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5"/>
    </row>
    <row r="64" spans="1:16" ht="12.75" customHeight="1">
      <c r="A64" s="76" t="s">
        <v>21</v>
      </c>
      <c r="B64" s="77"/>
      <c r="C64" s="78"/>
      <c r="D64" s="46">
        <v>8.2260000000000009</v>
      </c>
      <c r="E64" s="46">
        <v>9.4559999999999995</v>
      </c>
      <c r="F64" s="46">
        <v>8.1850000000000005</v>
      </c>
      <c r="G64" s="46">
        <v>6.6429999999999998</v>
      </c>
      <c r="H64" s="46">
        <v>5.0069999999999997</v>
      </c>
      <c r="I64" s="46">
        <v>7.4080000000000004</v>
      </c>
      <c r="J64" s="46">
        <v>19.262</v>
      </c>
      <c r="K64" s="46">
        <v>24.454000000000001</v>
      </c>
      <c r="L64" s="46">
        <v>25.919</v>
      </c>
      <c r="M64" s="46">
        <v>25.702999999999999</v>
      </c>
      <c r="N64" s="46">
        <v>34.168999999999997</v>
      </c>
      <c r="O64" s="46">
        <v>27.913</v>
      </c>
      <c r="P64" s="42">
        <v>202.3</v>
      </c>
    </row>
    <row r="65" spans="1:16" ht="12" customHeight="1">
      <c r="A65" s="76"/>
      <c r="B65" s="77"/>
      <c r="C65" s="78"/>
      <c r="D65" s="47">
        <v>11.589</v>
      </c>
      <c r="E65" s="47">
        <v>13.545</v>
      </c>
      <c r="F65" s="47">
        <v>10.098000000000001</v>
      </c>
      <c r="G65" s="47">
        <v>11.566000000000001</v>
      </c>
      <c r="H65" s="47">
        <v>8.8160000000000007</v>
      </c>
      <c r="I65" s="47">
        <v>9.93</v>
      </c>
      <c r="J65" s="47">
        <v>21.728999999999999</v>
      </c>
      <c r="K65" s="47">
        <v>28.472999999999999</v>
      </c>
      <c r="L65" s="47">
        <v>29.199000000000002</v>
      </c>
      <c r="M65" s="47">
        <v>29.87</v>
      </c>
      <c r="N65" s="47">
        <v>38.994999999999997</v>
      </c>
      <c r="O65" s="47">
        <v>32.341999999999999</v>
      </c>
      <c r="P65" s="41">
        <v>246.2</v>
      </c>
    </row>
    <row r="66" spans="1:16" ht="12.75" customHeight="1">
      <c r="A66" s="18"/>
      <c r="C66" s="16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5"/>
    </row>
    <row r="67" spans="1:16" ht="15.75" customHeight="1">
      <c r="A67" s="70" t="s">
        <v>22</v>
      </c>
      <c r="B67" s="71"/>
      <c r="C67" s="72"/>
      <c r="D67" s="53">
        <v>22.9</v>
      </c>
      <c r="E67" s="53">
        <v>21</v>
      </c>
      <c r="F67" s="53">
        <v>17.5</v>
      </c>
      <c r="G67" s="53">
        <v>17.5</v>
      </c>
      <c r="H67" s="53">
        <v>29.2</v>
      </c>
      <c r="I67" s="53">
        <v>31.7</v>
      </c>
      <c r="J67" s="53">
        <v>25.9</v>
      </c>
      <c r="K67" s="53">
        <v>31.3</v>
      </c>
      <c r="L67" s="53">
        <v>35.299999999999997</v>
      </c>
      <c r="M67" s="53">
        <v>61.9</v>
      </c>
      <c r="N67" s="53">
        <v>44.3</v>
      </c>
      <c r="O67" s="53">
        <v>35.5</v>
      </c>
      <c r="P67" s="52">
        <v>374</v>
      </c>
    </row>
    <row r="68" spans="1:16" ht="12.75" customHeight="1">
      <c r="A68" s="70"/>
      <c r="B68" s="71"/>
      <c r="C68" s="72"/>
      <c r="D68" s="55">
        <v>34.6</v>
      </c>
      <c r="E68" s="55">
        <v>32.6</v>
      </c>
      <c r="F68" s="55">
        <v>27</v>
      </c>
      <c r="G68" s="55">
        <v>32</v>
      </c>
      <c r="H68" s="55">
        <v>41.9</v>
      </c>
      <c r="I68" s="55">
        <v>43.3</v>
      </c>
      <c r="J68" s="55">
        <v>39.299999999999997</v>
      </c>
      <c r="K68" s="55">
        <v>45.8</v>
      </c>
      <c r="L68" s="55">
        <v>47.1</v>
      </c>
      <c r="M68" s="55">
        <v>77.5</v>
      </c>
      <c r="N68" s="55">
        <v>60</v>
      </c>
      <c r="O68" s="55">
        <v>48.2</v>
      </c>
      <c r="P68" s="54">
        <v>529.29999999999995</v>
      </c>
    </row>
    <row r="69" spans="1:16" ht="12.75" customHeight="1">
      <c r="A69" s="27"/>
      <c r="B69" s="29"/>
      <c r="C69" s="30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5"/>
    </row>
    <row r="70" spans="1:16" ht="12.75" customHeight="1">
      <c r="A70" s="34" t="s">
        <v>28</v>
      </c>
      <c r="B70" s="4"/>
      <c r="C70" s="16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5"/>
    </row>
    <row r="71" spans="1:16" ht="12.75" customHeight="1">
      <c r="A71" s="18"/>
      <c r="B71" s="4"/>
      <c r="C71" s="16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5"/>
    </row>
    <row r="72" spans="1:16" ht="12.75" customHeight="1">
      <c r="A72" s="76" t="s">
        <v>29</v>
      </c>
      <c r="B72" s="77"/>
      <c r="C72" s="78"/>
      <c r="D72" s="46">
        <v>64.165000000000006</v>
      </c>
      <c r="E72" s="46">
        <v>63.177</v>
      </c>
      <c r="F72" s="46">
        <v>94.468999999999994</v>
      </c>
      <c r="G72" s="46">
        <v>79.438000000000002</v>
      </c>
      <c r="H72" s="46">
        <v>76.856999999999999</v>
      </c>
      <c r="I72" s="46">
        <v>67.370999999999995</v>
      </c>
      <c r="J72" s="46">
        <v>96.319000000000003</v>
      </c>
      <c r="K72" s="46">
        <v>93.570999999999998</v>
      </c>
      <c r="L72" s="46">
        <v>121.50700000000001</v>
      </c>
      <c r="M72" s="46">
        <v>94.138999999999996</v>
      </c>
      <c r="N72" s="46">
        <v>97.686999999999998</v>
      </c>
      <c r="O72" s="46">
        <v>91.209000000000003</v>
      </c>
      <c r="P72" s="42">
        <v>1039.9000000000001</v>
      </c>
    </row>
    <row r="73" spans="1:16" ht="12.75" customHeight="1">
      <c r="A73" s="76"/>
      <c r="B73" s="77"/>
      <c r="C73" s="78"/>
      <c r="D73" s="48">
        <v>64.543000000000006</v>
      </c>
      <c r="E73" s="48">
        <v>63.457999999999998</v>
      </c>
      <c r="F73" s="48">
        <v>94.593000000000004</v>
      </c>
      <c r="G73" s="48">
        <v>82.2</v>
      </c>
      <c r="H73" s="48">
        <v>79.498000000000005</v>
      </c>
      <c r="I73" s="48">
        <v>70.188999999999993</v>
      </c>
      <c r="J73" s="48">
        <v>98.641999999999996</v>
      </c>
      <c r="K73" s="48">
        <v>97.91</v>
      </c>
      <c r="L73" s="48">
        <v>122.786</v>
      </c>
      <c r="M73" s="48">
        <v>96.850999999999999</v>
      </c>
      <c r="N73" s="48">
        <v>101.524</v>
      </c>
      <c r="O73" s="48">
        <v>91.614000000000004</v>
      </c>
      <c r="P73" s="41">
        <v>1063.8</v>
      </c>
    </row>
    <row r="74" spans="1:16" ht="12.75" customHeight="1">
      <c r="A74" s="18"/>
      <c r="B74" s="4"/>
      <c r="C74" s="16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5"/>
    </row>
    <row r="75" spans="1:16">
      <c r="A75" s="76" t="s">
        <v>30</v>
      </c>
      <c r="B75" s="77"/>
      <c r="C75" s="78"/>
      <c r="D75" s="49" t="s">
        <v>36</v>
      </c>
      <c r="E75" s="49" t="s">
        <v>36</v>
      </c>
      <c r="F75" s="49" t="s">
        <v>36</v>
      </c>
      <c r="G75" s="49" t="s">
        <v>36</v>
      </c>
      <c r="H75" s="49" t="s">
        <v>36</v>
      </c>
      <c r="I75" s="49" t="s">
        <v>36</v>
      </c>
      <c r="J75" s="49" t="s">
        <v>36</v>
      </c>
      <c r="K75" s="49" t="s">
        <v>36</v>
      </c>
      <c r="L75" s="49" t="s">
        <v>36</v>
      </c>
      <c r="M75" s="49" t="s">
        <v>36</v>
      </c>
      <c r="N75" s="49" t="s">
        <v>36</v>
      </c>
      <c r="O75" s="67" t="s">
        <v>36</v>
      </c>
      <c r="P75" s="45" t="s">
        <v>36</v>
      </c>
    </row>
    <row r="76" spans="1:16">
      <c r="A76" s="76"/>
      <c r="B76" s="77"/>
      <c r="C76" s="78"/>
      <c r="D76" s="50" t="s">
        <v>36</v>
      </c>
      <c r="E76" s="50" t="s">
        <v>36</v>
      </c>
      <c r="F76" s="50" t="s">
        <v>36</v>
      </c>
      <c r="G76" s="50" t="s">
        <v>36</v>
      </c>
      <c r="H76" s="50" t="s">
        <v>36</v>
      </c>
      <c r="I76" s="50" t="s">
        <v>36</v>
      </c>
      <c r="J76" s="50" t="s">
        <v>36</v>
      </c>
      <c r="K76" s="50" t="s">
        <v>36</v>
      </c>
      <c r="L76" s="50" t="s">
        <v>36</v>
      </c>
      <c r="M76" s="50" t="s">
        <v>36</v>
      </c>
      <c r="N76" s="50" t="s">
        <v>36</v>
      </c>
      <c r="O76" s="68" t="s">
        <v>36</v>
      </c>
      <c r="P76" s="40" t="s">
        <v>36</v>
      </c>
    </row>
    <row r="77" spans="1:16">
      <c r="A77" s="18"/>
      <c r="B77" s="4"/>
      <c r="C77" s="16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5"/>
    </row>
    <row r="78" spans="1:16" ht="15" customHeight="1">
      <c r="A78" s="18"/>
      <c r="B78" s="4"/>
      <c r="C78" s="16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5"/>
    </row>
    <row r="79" spans="1:16">
      <c r="A79" s="76" t="s">
        <v>21</v>
      </c>
      <c r="B79" s="77"/>
      <c r="C79" s="78"/>
      <c r="D79" s="46" t="s">
        <v>36</v>
      </c>
      <c r="E79" s="46" t="s">
        <v>36</v>
      </c>
      <c r="F79" s="46" t="s">
        <v>36</v>
      </c>
      <c r="G79" s="46" t="s">
        <v>36</v>
      </c>
      <c r="H79" s="46" t="s">
        <v>36</v>
      </c>
      <c r="I79" s="46" t="s">
        <v>36</v>
      </c>
      <c r="J79" s="46" t="s">
        <v>36</v>
      </c>
      <c r="K79" s="46" t="s">
        <v>36</v>
      </c>
      <c r="L79" s="46" t="s">
        <v>36</v>
      </c>
      <c r="M79" s="46" t="s">
        <v>36</v>
      </c>
      <c r="N79" s="46" t="s">
        <v>36</v>
      </c>
      <c r="O79" s="46" t="s">
        <v>36</v>
      </c>
      <c r="P79" s="42" t="s">
        <v>36</v>
      </c>
    </row>
    <row r="80" spans="1:16">
      <c r="A80" s="76"/>
      <c r="B80" s="77"/>
      <c r="C80" s="78"/>
      <c r="D80" s="47" t="s">
        <v>36</v>
      </c>
      <c r="E80" s="47" t="s">
        <v>36</v>
      </c>
      <c r="F80" s="47" t="s">
        <v>36</v>
      </c>
      <c r="G80" s="47" t="s">
        <v>36</v>
      </c>
      <c r="H80" s="47" t="s">
        <v>36</v>
      </c>
      <c r="I80" s="47" t="s">
        <v>36</v>
      </c>
      <c r="J80" s="47" t="s">
        <v>36</v>
      </c>
      <c r="K80" s="47" t="s">
        <v>36</v>
      </c>
      <c r="L80" s="47" t="s">
        <v>36</v>
      </c>
      <c r="M80" s="47" t="s">
        <v>36</v>
      </c>
      <c r="N80" s="47" t="s">
        <v>36</v>
      </c>
      <c r="O80" s="47" t="s">
        <v>36</v>
      </c>
      <c r="P80" s="41" t="s">
        <v>36</v>
      </c>
    </row>
    <row r="81" spans="1:16">
      <c r="A81" s="18"/>
      <c r="B81" s="4"/>
      <c r="C81" s="16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5"/>
    </row>
    <row r="82" spans="1:16" ht="15" customHeight="1">
      <c r="A82" s="18"/>
      <c r="C82" s="16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5"/>
    </row>
    <row r="83" spans="1:16">
      <c r="A83" s="70" t="s">
        <v>22</v>
      </c>
      <c r="B83" s="71"/>
      <c r="C83" s="72"/>
      <c r="D83" s="53">
        <v>64.2</v>
      </c>
      <c r="E83" s="53">
        <v>63.2</v>
      </c>
      <c r="F83" s="53">
        <v>94.5</v>
      </c>
      <c r="G83" s="53">
        <v>79.400000000000006</v>
      </c>
      <c r="H83" s="53">
        <v>76.900000000000006</v>
      </c>
      <c r="I83" s="53">
        <v>67.400000000000006</v>
      </c>
      <c r="J83" s="53">
        <v>96.3</v>
      </c>
      <c r="K83" s="53">
        <v>93.6</v>
      </c>
      <c r="L83" s="53">
        <v>121.5</v>
      </c>
      <c r="M83" s="53">
        <v>94.1</v>
      </c>
      <c r="N83" s="53">
        <v>97.7</v>
      </c>
      <c r="O83" s="53">
        <v>91.2</v>
      </c>
      <c r="P83" s="52">
        <v>1039.9000000000001</v>
      </c>
    </row>
    <row r="84" spans="1:16">
      <c r="A84" s="70"/>
      <c r="B84" s="71"/>
      <c r="C84" s="72"/>
      <c r="D84" s="55">
        <v>64.5</v>
      </c>
      <c r="E84" s="55">
        <v>63.5</v>
      </c>
      <c r="F84" s="55">
        <v>94.6</v>
      </c>
      <c r="G84" s="55">
        <v>82.2</v>
      </c>
      <c r="H84" s="55">
        <v>79.5</v>
      </c>
      <c r="I84" s="55">
        <v>70.2</v>
      </c>
      <c r="J84" s="55">
        <v>98.6</v>
      </c>
      <c r="K84" s="55">
        <v>97.9</v>
      </c>
      <c r="L84" s="55">
        <v>122.8</v>
      </c>
      <c r="M84" s="55">
        <v>96.9</v>
      </c>
      <c r="N84" s="55">
        <v>101.5</v>
      </c>
      <c r="O84" s="55">
        <v>91.6</v>
      </c>
      <c r="P84" s="54">
        <v>1063.8</v>
      </c>
    </row>
    <row r="85" spans="1:16">
      <c r="A85" s="57"/>
      <c r="B85" s="58"/>
      <c r="C85" s="59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60"/>
    </row>
    <row r="86" spans="1:16" ht="15" customHeight="1">
      <c r="A86" s="61"/>
      <c r="B86" s="62"/>
      <c r="C86" s="63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0"/>
    </row>
    <row r="87" spans="1:16">
      <c r="A87" s="73" t="s">
        <v>31</v>
      </c>
      <c r="B87" s="74"/>
      <c r="C87" s="75"/>
      <c r="D87" s="66">
        <v>227.2</v>
      </c>
      <c r="E87" s="66">
        <v>226</v>
      </c>
      <c r="F87" s="66">
        <v>244.9</v>
      </c>
      <c r="G87" s="66">
        <v>237.7</v>
      </c>
      <c r="H87" s="66">
        <v>233.9</v>
      </c>
      <c r="I87" s="66">
        <v>205.3</v>
      </c>
      <c r="J87" s="66">
        <v>229.7</v>
      </c>
      <c r="K87" s="66">
        <v>262.60000000000002</v>
      </c>
      <c r="L87" s="66">
        <v>299.39999999999998</v>
      </c>
      <c r="M87" s="66">
        <v>307.89999999999998</v>
      </c>
      <c r="N87" s="66">
        <v>290.87900000000002</v>
      </c>
      <c r="O87" s="66">
        <v>259.065</v>
      </c>
      <c r="P87" s="52">
        <v>3024.8</v>
      </c>
    </row>
    <row r="88" spans="1:16">
      <c r="A88" s="73"/>
      <c r="B88" s="74"/>
      <c r="C88" s="75"/>
      <c r="D88" s="55">
        <v>307.60000000000002</v>
      </c>
      <c r="E88" s="55">
        <v>303.89999999999998</v>
      </c>
      <c r="F88" s="55">
        <v>326.10000000000002</v>
      </c>
      <c r="G88" s="55">
        <v>326.3</v>
      </c>
      <c r="H88" s="55">
        <v>316.3</v>
      </c>
      <c r="I88" s="55">
        <v>285.8</v>
      </c>
      <c r="J88" s="55">
        <v>325.89999999999998</v>
      </c>
      <c r="K88" s="55">
        <v>358</v>
      </c>
      <c r="L88" s="55">
        <v>379</v>
      </c>
      <c r="M88" s="55">
        <v>416.4</v>
      </c>
      <c r="N88" s="55">
        <v>386.4</v>
      </c>
      <c r="O88" s="55">
        <v>327.60000000000002</v>
      </c>
      <c r="P88" s="54">
        <v>4059.2</v>
      </c>
    </row>
    <row r="89" spans="1:16" ht="13.5" thickBot="1">
      <c r="A89" s="31"/>
      <c r="B89" s="35"/>
      <c r="C89" s="36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7"/>
    </row>
    <row r="90" spans="1:16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1:16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1:16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1:16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1:16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1:16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16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6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6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6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6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6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6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1:1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1:16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6">
      <c r="A108" s="4"/>
    </row>
    <row r="109" spans="1:16">
      <c r="A109" s="4"/>
    </row>
  </sheetData>
  <mergeCells count="33">
    <mergeCell ref="A33:C34"/>
    <mergeCell ref="M14:M15"/>
    <mergeCell ref="N14:N15"/>
    <mergeCell ref="O14:O15"/>
    <mergeCell ref="P14:P15"/>
    <mergeCell ref="J14:J15"/>
    <mergeCell ref="K14:K15"/>
    <mergeCell ref="L14:L15"/>
    <mergeCell ref="A31:C32"/>
    <mergeCell ref="A45:C46"/>
    <mergeCell ref="A55:C56"/>
    <mergeCell ref="A57:C58"/>
    <mergeCell ref="A61:C62"/>
    <mergeCell ref="I14:I15"/>
    <mergeCell ref="D14:D15"/>
    <mergeCell ref="E14:E15"/>
    <mergeCell ref="F14:F15"/>
    <mergeCell ref="G14:G15"/>
    <mergeCell ref="H14:H15"/>
    <mergeCell ref="A36:C37"/>
    <mergeCell ref="A39:C40"/>
    <mergeCell ref="A14:C17"/>
    <mergeCell ref="A22:C23"/>
    <mergeCell ref="A24:C25"/>
    <mergeCell ref="A27:C28"/>
    <mergeCell ref="A83:C84"/>
    <mergeCell ref="A87:C88"/>
    <mergeCell ref="A49:C50"/>
    <mergeCell ref="A64:C65"/>
    <mergeCell ref="A67:C68"/>
    <mergeCell ref="A72:C73"/>
    <mergeCell ref="A75:C76"/>
    <mergeCell ref="A79:C80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F_198_D 2012</vt:lpstr>
      <vt:lpstr>'F_198_D 2012'!Druckbereich</vt:lpstr>
    </vt:vector>
  </TitlesOfParts>
  <Company>BLE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KUNKELSA</dc:creator>
  <cp:lastModifiedBy>BOEHMESI</cp:lastModifiedBy>
  <cp:lastPrinted>2013-01-14T11:36:23Z</cp:lastPrinted>
  <dcterms:created xsi:type="dcterms:W3CDTF">2012-01-05T14:10:35Z</dcterms:created>
  <dcterms:modified xsi:type="dcterms:W3CDTF">2013-04-16T11:01:58Z</dcterms:modified>
</cp:coreProperties>
</file>