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Referat 413\MVO-Online\MVO\Auswertungen\Fette\Stat.Monatsbericht\Stat. Monatsberichte Fette 2019\MBT-0201700-Bericht Öle_Fette\Dezember\"/>
    </mc:Choice>
  </mc:AlternateContent>
  <bookViews>
    <workbookView xWindow="14400" yWindow="-15" windowWidth="14385" windowHeight="12420" activeTab="3"/>
  </bookViews>
  <sheets>
    <sheet name="KJ 2016" sheetId="6" r:id="rId1"/>
    <sheet name="KJ 2017" sheetId="7" r:id="rId2"/>
    <sheet name="KJ 2018" sheetId="8" r:id="rId3"/>
    <sheet name="KJ 2019" sheetId="9" r:id="rId4"/>
  </sheets>
  <calcPr calcId="162913"/>
</workbook>
</file>

<file path=xl/calcChain.xml><?xml version="1.0" encoding="utf-8"?>
<calcChain xmlns="http://schemas.openxmlformats.org/spreadsheetml/2006/main">
  <c r="C21" i="9" l="1"/>
</calcChain>
</file>

<file path=xl/sharedStrings.xml><?xml version="1.0" encoding="utf-8"?>
<sst xmlns="http://schemas.openxmlformats.org/spreadsheetml/2006/main" count="483" uniqueCount="64">
  <si>
    <t xml:space="preserve">     Raps</t>
  </si>
  <si>
    <t xml:space="preserve">     Insgesamt</t>
  </si>
  <si>
    <t xml:space="preserve">     andere Ölsaaten</t>
  </si>
  <si>
    <t xml:space="preserve">     anderen Ölsaaten</t>
  </si>
  <si>
    <t>Angaben in 1 000 t</t>
  </si>
  <si>
    <t xml:space="preserve">     Margarine</t>
  </si>
  <si>
    <t xml:space="preserve">     Speisefetten</t>
  </si>
  <si>
    <t xml:space="preserve">    Andere</t>
  </si>
  <si>
    <t xml:space="preserve">     Andere</t>
  </si>
  <si>
    <t xml:space="preserve">        inländischer Herkunft</t>
  </si>
  <si>
    <t xml:space="preserve">        ausländischer Herkunft</t>
  </si>
  <si>
    <t xml:space="preserve">         aus EU (einschl. D)</t>
  </si>
  <si>
    <t xml:space="preserve">M e r k m a l </t>
  </si>
  <si>
    <t>Verarbeitung von Ölsaaten</t>
  </si>
  <si>
    <r>
      <t>Herstellung von pflanzlichen Ölen und Fetten (Rohöl)</t>
    </r>
    <r>
      <rPr>
        <sz val="10"/>
        <rFont val="Times New Roman"/>
        <family val="1"/>
      </rPr>
      <t xml:space="preserve"> aus </t>
    </r>
  </si>
  <si>
    <r>
      <t>Anfall von Ölkuchen und -schroten</t>
    </r>
    <r>
      <rPr>
        <sz val="10"/>
        <rFont val="Times New Roman"/>
        <family val="1"/>
      </rPr>
      <t xml:space="preserve"> aus</t>
    </r>
  </si>
  <si>
    <r>
      <t>Herstellung</t>
    </r>
    <r>
      <rPr>
        <sz val="10"/>
        <rFont val="Times New Roman"/>
        <family val="1"/>
      </rPr>
      <t xml:space="preserve"> von</t>
    </r>
  </si>
  <si>
    <r>
      <t>Ölsaaten</t>
    </r>
    <r>
      <rPr>
        <sz val="9"/>
        <rFont val="MS Sans Serif"/>
        <family val="2"/>
      </rPr>
      <t/>
    </r>
  </si>
  <si>
    <r>
      <t>Öle und Fette (Rohöl)</t>
    </r>
    <r>
      <rPr>
        <sz val="10"/>
        <rFont val="Times New Roman"/>
        <family val="1"/>
      </rPr>
      <t xml:space="preserve"> aus</t>
    </r>
  </si>
  <si>
    <t>kumulativ</t>
  </si>
  <si>
    <t>Mai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</si>
  <si>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</si>
  <si>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</si>
  <si>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</si>
  <si>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</si>
  <si>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</si>
  <si>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</si>
  <si>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</si>
  <si>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</si>
  <si>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</si>
  <si>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Dez</t>
  </si>
  <si>
    <t>Nov</t>
  </si>
  <si>
    <t>…</t>
  </si>
  <si>
    <t xml:space="preserve">Anm.: Datengrundlage ist die Marktordnungswaren-Meldeverordnung; </t>
  </si>
  <si>
    <t>.</t>
  </si>
  <si>
    <r>
      <t xml:space="preserve">Jahr </t>
    </r>
    <r>
      <rPr>
        <vertAlign val="superscript"/>
        <sz val="10"/>
        <rFont val="Times New Roman"/>
        <family val="1"/>
      </rPr>
      <t>1)</t>
    </r>
  </si>
  <si>
    <t xml:space="preserve">Die Werte der Vormonate können sich durch rückwirkende Korrekturen,  sowie durch Nachmeldungen, ändern und entsprechen dem bei der Drucklegung aktuellen Stand. </t>
  </si>
  <si>
    <t>Zugang von Ölsaaten</t>
  </si>
  <si>
    <t xml:space="preserve"> In Ölmühlen</t>
  </si>
  <si>
    <t xml:space="preserve">Herstellung von Margarine </t>
  </si>
  <si>
    <r>
      <t>B e s t ä n d e</t>
    </r>
    <r>
      <rPr>
        <sz val="10"/>
        <rFont val="Times New Roman"/>
        <family val="1"/>
      </rPr>
      <t xml:space="preserve"> in Ölmühlen</t>
    </r>
  </si>
  <si>
    <t>KJ</t>
  </si>
  <si>
    <t>Eine gesonderte Kennzeichnung  der Änderungen kann aus technischen Gründen nicht erfolgen. 1) Jahresmelder</t>
  </si>
  <si>
    <t>Quelle: BLE (423)</t>
  </si>
  <si>
    <t>(MBT-0201700-0000)</t>
  </si>
  <si>
    <t>BZL-Datenzentrum</t>
  </si>
  <si>
    <t>Bericht über Öle und Fette für Deutschland 2017 - vorläufige Zahlen</t>
  </si>
  <si>
    <t>Bericht über Öle und Fette für Deutschland 2016 - vorläufige Zahlen</t>
  </si>
  <si>
    <t>Stand: 04.05.17</t>
  </si>
  <si>
    <t xml:space="preserve"> In Ölmühlen, in 1000 t</t>
  </si>
  <si>
    <t>Raps 2016</t>
  </si>
  <si>
    <t>Raps 2017</t>
  </si>
  <si>
    <t>Andere 2016</t>
  </si>
  <si>
    <t>Andere 2017</t>
  </si>
  <si>
    <t>Stand: 13.02.18</t>
  </si>
  <si>
    <t>Bericht über Öle und Fette für Deutschland 2018 - vorläufige Zahlen</t>
  </si>
  <si>
    <t>Raps 2018</t>
  </si>
  <si>
    <t>Andere 2018</t>
  </si>
  <si>
    <t>Stand: 06.02.19</t>
  </si>
  <si>
    <t>Raps 2019</t>
  </si>
  <si>
    <t>Andere 2019</t>
  </si>
  <si>
    <t>Bericht über Öle und Fette für Deutschland 2019 - vorläufige Zahlen</t>
  </si>
  <si>
    <t>Quelle: BLE (413)</t>
  </si>
  <si>
    <t>Stand: 10.02.20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</si>
</sst>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#\ ##0.0_)"/>
    <numFmt numFmtId="166" formatCode="0.0"/>
    <numFmt numFmtId="167" formatCode="#,##0;\(#,##0\)"/>
  </numFmts>
  <fonts count="23" x14ac:knownFonts="1">
    <font>
      <sz val="10"/>
      <name val="Arial"/>
    </font>
    <font>
      <sz val="10"/>
      <name val="MS Sans Serif"/>
      <family val="2"/>
    </font>
    <font>
      <sz val="9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name val="Arial"/>
      <family val="2"/>
    </font>
    <font>
      <sz val="10"/>
      <color theme="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1" fillId="0" borderId="0"/>
    <xf numFmtId="0" fontId="11" fillId="0" borderId="0"/>
  </cellStyleXfs>
  <cellXfs count="161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Continuous"/>
    </xf>
    <xf numFmtId="0" fontId="4" fillId="0" borderId="0" xfId="1" applyFont="1" applyBorder="1"/>
    <xf numFmtId="1" fontId="4" fillId="0" borderId="1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vertical="center"/>
    </xf>
    <xf numFmtId="165" fontId="4" fillId="0" borderId="0" xfId="1" applyNumberFormat="1" applyFont="1"/>
    <xf numFmtId="0" fontId="7" fillId="0" borderId="0" xfId="1" applyFont="1"/>
    <xf numFmtId="0" fontId="5" fillId="0" borderId="0" xfId="1" applyFont="1"/>
    <xf numFmtId="0" fontId="4" fillId="0" borderId="0" xfId="1" applyFont="1" applyAlignment="1">
      <alignment horizontal="left" vertical="top"/>
    </xf>
    <xf numFmtId="16" fontId="6" fillId="0" borderId="0" xfId="1" quotePrefix="1" applyNumberFormat="1" applyFont="1" applyAlignment="1">
      <alignment vertical="center"/>
    </xf>
    <xf numFmtId="0" fontId="8" fillId="0" borderId="0" xfId="1" applyFont="1" applyAlignment="1">
      <alignment horizontal="centerContinuous" vertical="center"/>
    </xf>
    <xf numFmtId="0" fontId="4" fillId="0" borderId="0" xfId="1" applyFont="1" applyAlignment="1">
      <alignment horizontal="centerContinuous" vertical="center"/>
    </xf>
    <xf numFmtId="0" fontId="3" fillId="0" borderId="0" xfId="0" applyFont="1"/>
    <xf numFmtId="0" fontId="8" fillId="0" borderId="0" xfId="1" applyNumberFormat="1" applyFont="1" applyAlignment="1">
      <alignment horizontal="right" vertical="center"/>
    </xf>
    <xf numFmtId="1" fontId="8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/>
    </xf>
    <xf numFmtId="49" fontId="8" fillId="0" borderId="0" xfId="1" applyNumberFormat="1" applyFont="1" applyAlignment="1">
      <alignment horizontal="right" vertical="center"/>
    </xf>
    <xf numFmtId="166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66" fontId="4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right"/>
    </xf>
    <xf numFmtId="166" fontId="5" fillId="0" borderId="0" xfId="1" applyNumberFormat="1" applyFont="1" applyFill="1" applyAlignment="1">
      <alignment horizontal="center"/>
    </xf>
    <xf numFmtId="0" fontId="4" fillId="0" borderId="0" xfId="1" applyFont="1" applyFill="1"/>
    <xf numFmtId="0" fontId="7" fillId="0" borderId="0" xfId="1" applyFont="1" applyFill="1"/>
    <xf numFmtId="0" fontId="6" fillId="0" borderId="0" xfId="1" applyFont="1" applyFill="1" applyAlignment="1">
      <alignment vertical="center"/>
    </xf>
    <xf numFmtId="16" fontId="6" fillId="0" borderId="0" xfId="1" quotePrefix="1" applyNumberFormat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4" fillId="0" borderId="2" xfId="1" applyFont="1" applyBorder="1" applyAlignment="1">
      <alignment horizontal="center"/>
    </xf>
    <xf numFmtId="0" fontId="4" fillId="0" borderId="3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166" fontId="14" fillId="0" borderId="0" xfId="1" applyNumberFormat="1" applyFont="1" applyAlignment="1">
      <alignment horizontal="center"/>
    </xf>
    <xf numFmtId="166" fontId="14" fillId="0" borderId="0" xfId="1" applyNumberFormat="1" applyFont="1" applyFill="1" applyAlignment="1">
      <alignment horizontal="center"/>
    </xf>
    <xf numFmtId="0" fontId="14" fillId="0" borderId="0" xfId="1" applyFont="1"/>
    <xf numFmtId="0" fontId="14" fillId="0" borderId="0" xfId="1" applyFont="1" applyFill="1"/>
    <xf numFmtId="166" fontId="15" fillId="0" borderId="0" xfId="1" applyNumberFormat="1" applyFont="1" applyAlignment="1">
      <alignment horizontal="center"/>
    </xf>
    <xf numFmtId="166" fontId="15" fillId="0" borderId="0" xfId="1" applyNumberFormat="1" applyFont="1" applyFill="1" applyAlignment="1">
      <alignment horizontal="center"/>
    </xf>
    <xf numFmtId="0" fontId="16" fillId="0" borderId="0" xfId="1" applyFont="1" applyBorder="1" applyAlignment="1">
      <alignment vertical="center"/>
    </xf>
    <xf numFmtId="0" fontId="14" fillId="0" borderId="0" xfId="1" applyFont="1" applyAlignment="1">
      <alignment horizontal="center"/>
    </xf>
    <xf numFmtId="165" fontId="4" fillId="0" borderId="0" xfId="1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3" applyFont="1" applyAlignment="1">
      <alignment horizontal="right"/>
    </xf>
    <xf numFmtId="165" fontId="5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0" fontId="12" fillId="0" borderId="0" xfId="1" applyFont="1" applyFill="1" applyBorder="1" applyAlignment="1">
      <alignment vertical="center"/>
    </xf>
    <xf numFmtId="0" fontId="13" fillId="0" borderId="0" xfId="0" applyFont="1" applyFill="1" applyAlignment="1"/>
    <xf numFmtId="0" fontId="4" fillId="0" borderId="2" xfId="1" applyFont="1" applyFill="1" applyBorder="1" applyAlignment="1">
      <alignment horizontal="center"/>
    </xf>
    <xf numFmtId="0" fontId="5" fillId="0" borderId="0" xfId="1" applyFont="1" applyFill="1"/>
    <xf numFmtId="0" fontId="14" fillId="0" borderId="0" xfId="1" applyFont="1" applyFill="1" applyAlignment="1">
      <alignment horizontal="center"/>
    </xf>
    <xf numFmtId="16" fontId="16" fillId="0" borderId="0" xfId="1" quotePrefix="1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7" fontId="17" fillId="2" borderId="4" xfId="0" applyNumberFormat="1" applyFont="1" applyFill="1" applyBorder="1" applyAlignment="1">
      <alignment horizontal="right" vertical="center"/>
    </xf>
    <xf numFmtId="165" fontId="14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167" fontId="18" fillId="2" borderId="4" xfId="0" applyNumberFormat="1" applyFont="1" applyFill="1" applyBorder="1" applyAlignment="1">
      <alignment horizontal="right" vertical="center"/>
    </xf>
    <xf numFmtId="0" fontId="19" fillId="0" borderId="0" xfId="1" applyFont="1"/>
    <xf numFmtId="0" fontId="20" fillId="0" borderId="0" xfId="1" applyFont="1" applyAlignment="1">
      <alignment horizontal="left"/>
    </xf>
    <xf numFmtId="0" fontId="20" fillId="0" borderId="0" xfId="1" applyFont="1"/>
    <xf numFmtId="0" fontId="21" fillId="0" borderId="0" xfId="1" applyFont="1"/>
    <xf numFmtId="0" fontId="4" fillId="0" borderId="1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Alignment="1">
      <alignment horizontal="centerContinuous"/>
    </xf>
    <xf numFmtId="1" fontId="4" fillId="0" borderId="1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20" fillId="0" borderId="0" xfId="1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0" xfId="1" applyNumberFormat="1" applyFont="1"/>
    <xf numFmtId="0" fontId="4" fillId="0" borderId="5" xfId="1" applyFont="1" applyBorder="1"/>
    <xf numFmtId="0" fontId="6" fillId="0" borderId="5" xfId="1" applyFont="1" applyFill="1" applyBorder="1" applyAlignment="1">
      <alignment vertical="center"/>
    </xf>
    <xf numFmtId="0" fontId="4" fillId="0" borderId="0" xfId="1" applyFont="1" applyFill="1" applyBorder="1"/>
    <xf numFmtId="166" fontId="14" fillId="0" borderId="0" xfId="1" applyNumberFormat="1" applyFont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14" fillId="0" borderId="0" xfId="1" applyNumberFormat="1" applyFont="1" applyFill="1" applyBorder="1" applyAlignment="1">
      <alignment horizontal="center"/>
    </xf>
    <xf numFmtId="0" fontId="14" fillId="0" borderId="0" xfId="1" applyFont="1" applyBorder="1"/>
    <xf numFmtId="0" fontId="14" fillId="0" borderId="0" xfId="1" applyFont="1" applyFill="1" applyBorder="1"/>
    <xf numFmtId="0" fontId="7" fillId="0" borderId="5" xfId="1" applyFont="1" applyBorder="1"/>
    <xf numFmtId="0" fontId="7" fillId="0" borderId="0" xfId="1" applyFont="1" applyFill="1" applyBorder="1"/>
    <xf numFmtId="0" fontId="5" fillId="0" borderId="5" xfId="1" applyFont="1" applyBorder="1"/>
    <xf numFmtId="166" fontId="15" fillId="0" borderId="0" xfId="1" applyNumberFormat="1" applyFont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0" fontId="13" fillId="0" borderId="0" xfId="0" applyFont="1" applyFill="1" applyBorder="1" applyAlignme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5" xfId="1" applyFont="1" applyBorder="1" applyAlignment="1">
      <alignment horizontal="left"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Fill="1" applyBorder="1" applyAlignment="1">
      <alignment horizontal="left" vertical="top"/>
    </xf>
    <xf numFmtId="16" fontId="6" fillId="0" borderId="5" xfId="1" quotePrefix="1" applyNumberFormat="1" applyFont="1" applyBorder="1" applyAlignment="1">
      <alignment vertical="center"/>
    </xf>
    <xf numFmtId="16" fontId="6" fillId="0" borderId="0" xfId="1" quotePrefix="1" applyNumberFormat="1" applyFont="1" applyBorder="1" applyAlignment="1">
      <alignment vertical="center"/>
    </xf>
    <xf numFmtId="16" fontId="6" fillId="0" borderId="0" xfId="1" quotePrefix="1" applyNumberFormat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4" fillId="0" borderId="5" xfId="1" applyFont="1" applyFill="1" applyBorder="1"/>
    <xf numFmtId="0" fontId="5" fillId="0" borderId="5" xfId="1" applyFont="1" applyFill="1" applyBorder="1"/>
    <xf numFmtId="166" fontId="5" fillId="0" borderId="0" xfId="1" applyNumberFormat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16" fontId="6" fillId="0" borderId="5" xfId="1" quotePrefix="1" applyNumberFormat="1" applyFont="1" applyFill="1" applyBorder="1" applyAlignment="1">
      <alignment vertical="center"/>
    </xf>
    <xf numFmtId="16" fontId="16" fillId="0" borderId="0" xfId="1" quotePrefix="1" applyNumberFormat="1" applyFont="1" applyFill="1" applyBorder="1" applyAlignment="1">
      <alignment vertical="center"/>
    </xf>
    <xf numFmtId="165" fontId="4" fillId="0" borderId="0" xfId="1" applyNumberFormat="1" applyFont="1" applyBorder="1"/>
    <xf numFmtId="0" fontId="4" fillId="0" borderId="6" xfId="1" applyFont="1" applyFill="1" applyBorder="1"/>
    <xf numFmtId="166" fontId="4" fillId="0" borderId="7" xfId="1" applyNumberFormat="1" applyFont="1" applyFill="1" applyBorder="1" applyAlignment="1">
      <alignment horizontal="center"/>
    </xf>
    <xf numFmtId="1" fontId="4" fillId="0" borderId="6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3" xfId="1" applyFont="1" applyBorder="1"/>
    <xf numFmtId="165" fontId="14" fillId="0" borderId="3" xfId="1" applyNumberFormat="1" applyFont="1" applyFill="1" applyBorder="1" applyAlignment="1">
      <alignment horizontal="center"/>
    </xf>
    <xf numFmtId="165" fontId="15" fillId="0" borderId="3" xfId="1" applyNumberFormat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/>
    <xf numFmtId="165" fontId="4" fillId="0" borderId="3" xfId="1" applyNumberFormat="1" applyFont="1" applyFill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4" fillId="0" borderId="3" xfId="1" applyFont="1" applyFill="1" applyBorder="1"/>
    <xf numFmtId="1" fontId="4" fillId="0" borderId="3" xfId="1" applyNumberFormat="1" applyFont="1" applyFill="1" applyBorder="1" applyAlignment="1">
      <alignment horizontal="center"/>
    </xf>
    <xf numFmtId="166" fontId="22" fillId="0" borderId="0" xfId="1" applyNumberFormat="1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64" fontId="4" fillId="0" borderId="8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center" vertical="center"/>
    </xf>
  </cellXfs>
  <cellStyles count="4">
    <cellStyle name="Standard" xfId="0" builtinId="0"/>
    <cellStyle name="Standard 2" xfId="2"/>
    <cellStyle name="Standard 3" xfId="3"/>
    <cellStyle name="Standard_f20_s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  <mruColors>
      <color rgb="FFD2AB84"/>
      <color rgb="FF663300"/>
      <color rgb="FFF4E29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2017'!$K$83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0B-454E-8C44-062414EED92E}"/>
            </c:ext>
          </c:extLst>
        </c:ser>
        <c:ser>
          <c:idx val="1"/>
          <c:order val="1"/>
          <c:tx>
            <c:strRef>
              <c:f>'KJ 2017'!$M$83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0B-454E-8C44-062414EED92E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2016'!$B$27:$M$27</c:f>
              <c:numCache>
                <c:formatCode>0.0</c:formatCode>
                <c:ptCount val="12"/>
                <c:pt idx="0">
                  <c:v>827.90099999999995</c:v>
                </c:pt>
                <c:pt idx="1">
                  <c:v>776.97799999999995</c:v>
                </c:pt>
                <c:pt idx="2">
                  <c:v>740.17899999999997</c:v>
                </c:pt>
                <c:pt idx="3">
                  <c:v>675.44799999999998</c:v>
                </c:pt>
                <c:pt idx="4">
                  <c:v>763.73599999999999</c:v>
                </c:pt>
                <c:pt idx="5">
                  <c:v>670.01900000000001</c:v>
                </c:pt>
                <c:pt idx="6">
                  <c:v>755.74699999999996</c:v>
                </c:pt>
                <c:pt idx="7">
                  <c:v>863.38300000000004</c:v>
                </c:pt>
                <c:pt idx="8">
                  <c:v>824.06500000000005</c:v>
                </c:pt>
                <c:pt idx="9">
                  <c:v>815.923</c:v>
                </c:pt>
                <c:pt idx="10">
                  <c:v>791.06700000000001</c:v>
                </c:pt>
                <c:pt idx="11">
                  <c:v>837.505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0B-454E-8C44-062414EED92E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2016'!$B$30:$M$30</c:f>
              <c:numCache>
                <c:formatCode>0.0</c:formatCode>
                <c:ptCount val="12"/>
                <c:pt idx="0">
                  <c:v>303.875</c:v>
                </c:pt>
                <c:pt idx="1">
                  <c:v>324.64999999999998</c:v>
                </c:pt>
                <c:pt idx="2">
                  <c:v>345.26299999999998</c:v>
                </c:pt>
                <c:pt idx="3">
                  <c:v>306.37299999999999</c:v>
                </c:pt>
                <c:pt idx="4">
                  <c:v>345.52300000000002</c:v>
                </c:pt>
                <c:pt idx="5">
                  <c:v>290.697</c:v>
                </c:pt>
                <c:pt idx="6">
                  <c:v>294.18799999999999</c:v>
                </c:pt>
                <c:pt idx="7">
                  <c:v>327.72</c:v>
                </c:pt>
                <c:pt idx="8">
                  <c:v>286.90899999999999</c:v>
                </c:pt>
                <c:pt idx="9">
                  <c:v>345.846</c:v>
                </c:pt>
                <c:pt idx="10">
                  <c:v>292.73700000000002</c:v>
                </c:pt>
                <c:pt idx="11">
                  <c:v>348.63600000000002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0B-454E-8C44-062414EED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2018'!$C$83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2018'!$B$70:$N$71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2018'!$B$76:$M$76</c:f>
              <c:numCache>
                <c:formatCode>0.0</c:formatCode>
                <c:ptCount val="12"/>
                <c:pt idx="0">
                  <c:v>27.957000000000001</c:v>
                </c:pt>
                <c:pt idx="1">
                  <c:v>26.486999999999998</c:v>
                </c:pt>
                <c:pt idx="2">
                  <c:v>27.001999999999999</c:v>
                </c:pt>
                <c:pt idx="3">
                  <c:v>26.759</c:v>
                </c:pt>
                <c:pt idx="4">
                  <c:v>27.704999999999998</c:v>
                </c:pt>
                <c:pt idx="5">
                  <c:v>21.367999999999999</c:v>
                </c:pt>
                <c:pt idx="6">
                  <c:v>25.311</c:v>
                </c:pt>
                <c:pt idx="7">
                  <c:v>27.722999999999999</c:v>
                </c:pt>
                <c:pt idx="8">
                  <c:v>29.425000000000001</c:v>
                </c:pt>
                <c:pt idx="9">
                  <c:v>29.178000000000001</c:v>
                </c:pt>
                <c:pt idx="10">
                  <c:v>34.267000000000003</c:v>
                </c:pt>
                <c:pt idx="11">
                  <c:v>24.468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9-4EAD-9676-61601BD3D490}"/>
            </c:ext>
          </c:extLst>
        </c:ser>
        <c:ser>
          <c:idx val="1"/>
          <c:order val="1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9-4EAD-9676-61601BD3D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2018'!$B$35:$M$35</c:f>
              <c:numCache>
                <c:formatCode>0.0</c:formatCode>
                <c:ptCount val="12"/>
                <c:pt idx="0">
                  <c:v>329.10700000000003</c:v>
                </c:pt>
                <c:pt idx="1">
                  <c:v>304.76499999999999</c:v>
                </c:pt>
                <c:pt idx="2">
                  <c:v>323.56</c:v>
                </c:pt>
                <c:pt idx="3">
                  <c:v>282.94600000000003</c:v>
                </c:pt>
                <c:pt idx="4">
                  <c:v>340.82100000000003</c:v>
                </c:pt>
                <c:pt idx="5">
                  <c:v>295.93099999999998</c:v>
                </c:pt>
                <c:pt idx="6">
                  <c:v>318.97199999999998</c:v>
                </c:pt>
                <c:pt idx="7">
                  <c:v>331.55599999999998</c:v>
                </c:pt>
                <c:pt idx="8">
                  <c:v>293.20999999999998</c:v>
                </c:pt>
                <c:pt idx="9">
                  <c:v>326.46100000000001</c:v>
                </c:pt>
                <c:pt idx="10">
                  <c:v>318.125</c:v>
                </c:pt>
                <c:pt idx="11">
                  <c:v>315.83300000000003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5E-4CB2-B2A3-8BF669042B82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2018'!$B$38:$M$38</c:f>
              <c:numCache>
                <c:formatCode>0.0</c:formatCode>
                <c:ptCount val="12"/>
                <c:pt idx="0">
                  <c:v>61.750999999999998</c:v>
                </c:pt>
                <c:pt idx="1">
                  <c:v>63.274000000000001</c:v>
                </c:pt>
                <c:pt idx="2">
                  <c:v>72.951999999999998</c:v>
                </c:pt>
                <c:pt idx="3">
                  <c:v>62.497</c:v>
                </c:pt>
                <c:pt idx="4">
                  <c:v>66.784999999999997</c:v>
                </c:pt>
                <c:pt idx="5">
                  <c:v>59.841000000000001</c:v>
                </c:pt>
                <c:pt idx="6">
                  <c:v>74.820999999999998</c:v>
                </c:pt>
                <c:pt idx="7">
                  <c:v>63.768999999999998</c:v>
                </c:pt>
                <c:pt idx="8">
                  <c:v>59.470999999999997</c:v>
                </c:pt>
                <c:pt idx="9">
                  <c:v>64.763000000000005</c:v>
                </c:pt>
                <c:pt idx="10">
                  <c:v>63.82</c:v>
                </c:pt>
                <c:pt idx="11">
                  <c:v>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5E-4CB2-B2A3-8BF669042B82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5E-4CB2-B2A3-8BF669042B82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5E-4CB2-B2A3-8BF669042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2018'!$B$43:$M$43</c:f>
              <c:numCache>
                <c:formatCode>0.0</c:formatCode>
                <c:ptCount val="12"/>
                <c:pt idx="0">
                  <c:v>434.13200000000001</c:v>
                </c:pt>
                <c:pt idx="1">
                  <c:v>391.39400000000001</c:v>
                </c:pt>
                <c:pt idx="2">
                  <c:v>419.99299999999999</c:v>
                </c:pt>
                <c:pt idx="3">
                  <c:v>366.76799999999997</c:v>
                </c:pt>
                <c:pt idx="4">
                  <c:v>448.34300000000002</c:v>
                </c:pt>
                <c:pt idx="5">
                  <c:v>386.18400000000003</c:v>
                </c:pt>
                <c:pt idx="6">
                  <c:v>418.74299999999999</c:v>
                </c:pt>
                <c:pt idx="7">
                  <c:v>437.83499999999998</c:v>
                </c:pt>
                <c:pt idx="8">
                  <c:v>382.26499999999999</c:v>
                </c:pt>
                <c:pt idx="9">
                  <c:v>435.60399999999998</c:v>
                </c:pt>
                <c:pt idx="10">
                  <c:v>422.85300000000001</c:v>
                </c:pt>
                <c:pt idx="11">
                  <c:v>412.73599999999999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4-4683-AA00-B59CD6564619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2018'!$B$46:$M$46</c:f>
              <c:numCache>
                <c:formatCode>0.0</c:formatCode>
                <c:ptCount val="12"/>
                <c:pt idx="0">
                  <c:v>234.398</c:v>
                </c:pt>
                <c:pt idx="1">
                  <c:v>236.55699999999999</c:v>
                </c:pt>
                <c:pt idx="2">
                  <c:v>267.94</c:v>
                </c:pt>
                <c:pt idx="3">
                  <c:v>224.09800000000001</c:v>
                </c:pt>
                <c:pt idx="4">
                  <c:v>243.70400000000001</c:v>
                </c:pt>
                <c:pt idx="5">
                  <c:v>215.137</c:v>
                </c:pt>
                <c:pt idx="6">
                  <c:v>274.48</c:v>
                </c:pt>
                <c:pt idx="7">
                  <c:v>248.28</c:v>
                </c:pt>
                <c:pt idx="8">
                  <c:v>206.85599999999999</c:v>
                </c:pt>
                <c:pt idx="9">
                  <c:v>248.155</c:v>
                </c:pt>
                <c:pt idx="10">
                  <c:v>230.91399999999999</c:v>
                </c:pt>
                <c:pt idx="11">
                  <c:v>239.34700000000001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4-4683-AA00-B59CD6564619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A4-4683-AA00-B59CD6564619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A4-4683-AA00-B59CD656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2019'!$B$27:$M$27</c:f>
              <c:numCache>
                <c:formatCode>0.0</c:formatCode>
                <c:ptCount val="12"/>
                <c:pt idx="0">
                  <c:v>744.12099999999998</c:v>
                </c:pt>
                <c:pt idx="1">
                  <c:v>743.90300000000002</c:v>
                </c:pt>
                <c:pt idx="2">
                  <c:v>815.33100000000002</c:v>
                </c:pt>
                <c:pt idx="3">
                  <c:v>697.84799999999996</c:v>
                </c:pt>
                <c:pt idx="4">
                  <c:v>745.62400000000002</c:v>
                </c:pt>
                <c:pt idx="5">
                  <c:v>691.976</c:v>
                </c:pt>
                <c:pt idx="6">
                  <c:v>673.87</c:v>
                </c:pt>
                <c:pt idx="7">
                  <c:v>783.10199999999998</c:v>
                </c:pt>
                <c:pt idx="8">
                  <c:v>737.38499999999999</c:v>
                </c:pt>
                <c:pt idx="9">
                  <c:v>785.48199999999997</c:v>
                </c:pt>
                <c:pt idx="10">
                  <c:v>757.30700000000002</c:v>
                </c:pt>
                <c:pt idx="11">
                  <c:v>811.88699999999994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5A-4C29-82AB-31CB7B33E443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2019'!$B$30:$M$30</c:f>
              <c:numCache>
                <c:formatCode>0.0</c:formatCode>
                <c:ptCount val="12"/>
                <c:pt idx="0">
                  <c:v>318.70999999999998</c:v>
                </c:pt>
                <c:pt idx="1">
                  <c:v>293.51</c:v>
                </c:pt>
                <c:pt idx="2">
                  <c:v>296.05700000000002</c:v>
                </c:pt>
                <c:pt idx="3">
                  <c:v>289.42</c:v>
                </c:pt>
                <c:pt idx="4">
                  <c:v>316.04399999999998</c:v>
                </c:pt>
                <c:pt idx="5">
                  <c:v>236.096</c:v>
                </c:pt>
                <c:pt idx="6">
                  <c:v>257.38400000000001</c:v>
                </c:pt>
                <c:pt idx="7">
                  <c:v>259.48</c:v>
                </c:pt>
                <c:pt idx="8">
                  <c:v>227.54</c:v>
                </c:pt>
                <c:pt idx="9">
                  <c:v>250.66499999999999</c:v>
                </c:pt>
                <c:pt idx="10">
                  <c:v>253.23099999999999</c:v>
                </c:pt>
                <c:pt idx="11">
                  <c:v>260.91199999999998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5A-4C29-82AB-31CB7B33E443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2018'!$B$27:$M$27</c:f>
              <c:numCache>
                <c:formatCode>0.0</c:formatCode>
                <c:ptCount val="12"/>
                <c:pt idx="0">
                  <c:v>762.24</c:v>
                </c:pt>
                <c:pt idx="1">
                  <c:v>697.84199999999998</c:v>
                </c:pt>
                <c:pt idx="2">
                  <c:v>746.30100000000004</c:v>
                </c:pt>
                <c:pt idx="3">
                  <c:v>651.303</c:v>
                </c:pt>
                <c:pt idx="4">
                  <c:v>788.60400000000004</c:v>
                </c:pt>
                <c:pt idx="5">
                  <c:v>682.24</c:v>
                </c:pt>
                <c:pt idx="6">
                  <c:v>740.01300000000003</c:v>
                </c:pt>
                <c:pt idx="7">
                  <c:v>774.274</c:v>
                </c:pt>
                <c:pt idx="8">
                  <c:v>684.66700000000003</c:v>
                </c:pt>
                <c:pt idx="9">
                  <c:v>763.59299999999996</c:v>
                </c:pt>
                <c:pt idx="10">
                  <c:v>745.22799999999995</c:v>
                </c:pt>
                <c:pt idx="11">
                  <c:v>730.56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5A-4C29-82AB-31CB7B33E443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2018'!$B$30:$M$30</c:f>
              <c:numCache>
                <c:formatCode>0.0</c:formatCode>
                <c:ptCount val="12"/>
                <c:pt idx="0">
                  <c:v>301.49700000000001</c:v>
                </c:pt>
                <c:pt idx="1">
                  <c:v>304.64</c:v>
                </c:pt>
                <c:pt idx="2">
                  <c:v>345.79</c:v>
                </c:pt>
                <c:pt idx="3">
                  <c:v>291.37099999999998</c:v>
                </c:pt>
                <c:pt idx="4">
                  <c:v>315.95600000000002</c:v>
                </c:pt>
                <c:pt idx="5">
                  <c:v>278.95999999999998</c:v>
                </c:pt>
                <c:pt idx="6">
                  <c:v>352.99700000000001</c:v>
                </c:pt>
                <c:pt idx="7">
                  <c:v>315.50799999999998</c:v>
                </c:pt>
                <c:pt idx="8">
                  <c:v>269.56099999999998</c:v>
                </c:pt>
                <c:pt idx="9">
                  <c:v>317.18700000000001</c:v>
                </c:pt>
                <c:pt idx="10">
                  <c:v>295.51100000000002</c:v>
                </c:pt>
                <c:pt idx="11">
                  <c:v>313.63600000000002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5A-4C29-82AB-31CB7B33E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2019'!$B$56:$M$56</c:f>
              <c:numCache>
                <c:formatCode>0.0</c:formatCode>
                <c:ptCount val="12"/>
                <c:pt idx="0">
                  <c:v>285.24299999999999</c:v>
                </c:pt>
                <c:pt idx="1">
                  <c:v>275.267</c:v>
                </c:pt>
                <c:pt idx="2">
                  <c:v>263.23500000000001</c:v>
                </c:pt>
                <c:pt idx="3">
                  <c:v>257.584</c:v>
                </c:pt>
                <c:pt idx="4">
                  <c:v>272.142</c:v>
                </c:pt>
                <c:pt idx="5">
                  <c:v>315.10899999999998</c:v>
                </c:pt>
                <c:pt idx="6">
                  <c:v>252.71299999999999</c:v>
                </c:pt>
                <c:pt idx="7">
                  <c:v>269.42200000000003</c:v>
                </c:pt>
                <c:pt idx="8">
                  <c:v>229.27199999999999</c:v>
                </c:pt>
                <c:pt idx="9">
                  <c:v>338.56</c:v>
                </c:pt>
                <c:pt idx="10">
                  <c:v>376.36099999999999</c:v>
                </c:pt>
                <c:pt idx="11">
                  <c:v>321.61799999999999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E-4C8A-B5B7-6C9E0DA64901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2019'!$B$59:$M$59</c:f>
              <c:numCache>
                <c:formatCode>0.0</c:formatCode>
                <c:ptCount val="12"/>
                <c:pt idx="0">
                  <c:v>121.285</c:v>
                </c:pt>
                <c:pt idx="1">
                  <c:v>111.86499999999999</c:v>
                </c:pt>
                <c:pt idx="2">
                  <c:v>99.587000000000003</c:v>
                </c:pt>
                <c:pt idx="3">
                  <c:v>97.271000000000001</c:v>
                </c:pt>
                <c:pt idx="4">
                  <c:v>110.764</c:v>
                </c:pt>
                <c:pt idx="5">
                  <c:v>117.47499999999999</c:v>
                </c:pt>
                <c:pt idx="6">
                  <c:v>67.796000000000006</c:v>
                </c:pt>
                <c:pt idx="7">
                  <c:v>46.603000000000002</c:v>
                </c:pt>
                <c:pt idx="8">
                  <c:v>36.985999999999997</c:v>
                </c:pt>
                <c:pt idx="9">
                  <c:v>33.046999999999997</c:v>
                </c:pt>
                <c:pt idx="10">
                  <c:v>38.646000000000001</c:v>
                </c:pt>
                <c:pt idx="11">
                  <c:v>106.357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E-4C8A-B5B7-6C9E0DA64901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2018'!$B$56:$M$56</c:f>
              <c:numCache>
                <c:formatCode>0.0</c:formatCode>
                <c:ptCount val="12"/>
                <c:pt idx="0">
                  <c:v>178.03399999999999</c:v>
                </c:pt>
                <c:pt idx="1">
                  <c:v>246.227</c:v>
                </c:pt>
                <c:pt idx="2">
                  <c:v>214.86099999999999</c:v>
                </c:pt>
                <c:pt idx="3">
                  <c:v>210.149</c:v>
                </c:pt>
                <c:pt idx="4">
                  <c:v>196.66499999999999</c:v>
                </c:pt>
                <c:pt idx="5">
                  <c:v>232.29</c:v>
                </c:pt>
                <c:pt idx="6">
                  <c:v>247.62700000000001</c:v>
                </c:pt>
                <c:pt idx="7">
                  <c:v>252.75800000000001</c:v>
                </c:pt>
                <c:pt idx="8">
                  <c:v>205.58600000000001</c:v>
                </c:pt>
                <c:pt idx="9">
                  <c:v>198.37799999999999</c:v>
                </c:pt>
                <c:pt idx="10">
                  <c:v>262.63900000000001</c:v>
                </c:pt>
                <c:pt idx="11">
                  <c:v>241.625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1E-4C8A-B5B7-6C9E0DA64901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2018'!$B$59:$M$59</c:f>
              <c:numCache>
                <c:formatCode>0.0</c:formatCode>
                <c:ptCount val="12"/>
                <c:pt idx="0">
                  <c:v>102.193</c:v>
                </c:pt>
                <c:pt idx="1">
                  <c:v>77.703000000000003</c:v>
                </c:pt>
                <c:pt idx="2">
                  <c:v>58.625999999999998</c:v>
                </c:pt>
                <c:pt idx="3">
                  <c:v>56.17</c:v>
                </c:pt>
                <c:pt idx="4">
                  <c:v>66.375</c:v>
                </c:pt>
                <c:pt idx="5">
                  <c:v>84.123999999999995</c:v>
                </c:pt>
                <c:pt idx="6">
                  <c:v>62.53</c:v>
                </c:pt>
                <c:pt idx="7">
                  <c:v>51.886000000000003</c:v>
                </c:pt>
                <c:pt idx="8">
                  <c:v>35.069000000000003</c:v>
                </c:pt>
                <c:pt idx="9">
                  <c:v>42.475999999999999</c:v>
                </c:pt>
                <c:pt idx="10">
                  <c:v>42.881999999999998</c:v>
                </c:pt>
                <c:pt idx="11">
                  <c:v>107.389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1E-4C8A-B5B7-6C9E0DA64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2019'!$B$70:$M$71</c15:sqref>
                  </c15:fullRef>
                </c:ext>
              </c:extLst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2019'!$B$64:$M$64</c15:sqref>
                  </c15:fullRef>
                </c:ext>
              </c:extLst>
              <c:f>'KJ 2019'!$B$64:$M$64</c:f>
              <c:numCache>
                <c:formatCode>0.0</c:formatCode>
                <c:ptCount val="12"/>
                <c:pt idx="0">
                  <c:v>54.515999999999998</c:v>
                </c:pt>
                <c:pt idx="1">
                  <c:v>69.234999999999999</c:v>
                </c:pt>
                <c:pt idx="2">
                  <c:v>80.736000000000004</c:v>
                </c:pt>
                <c:pt idx="3">
                  <c:v>90.522999999999996</c:v>
                </c:pt>
                <c:pt idx="4">
                  <c:v>90.287000000000006</c:v>
                </c:pt>
                <c:pt idx="5">
                  <c:v>103.038</c:v>
                </c:pt>
                <c:pt idx="6">
                  <c:v>84.823999999999998</c:v>
                </c:pt>
                <c:pt idx="7">
                  <c:v>98.087999999999994</c:v>
                </c:pt>
                <c:pt idx="8">
                  <c:v>86.980999999999995</c:v>
                </c:pt>
                <c:pt idx="9">
                  <c:v>87.713999999999999</c:v>
                </c:pt>
                <c:pt idx="10">
                  <c:v>95.948999999999998</c:v>
                </c:pt>
                <c:pt idx="11">
                  <c:v>106.541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45-4EDC-8FD6-E202B1366667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2019'!$B$70:$M$71</c15:sqref>
                  </c15:fullRef>
                </c:ext>
              </c:extLst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2019'!$B$67:$N$67</c15:sqref>
                  </c15:fullRef>
                </c:ext>
              </c:extLst>
              <c:f>'KJ 2019'!$B$67:$M$67</c:f>
              <c:numCache>
                <c:formatCode>0.0</c:formatCode>
                <c:ptCount val="12"/>
                <c:pt idx="0">
                  <c:v>28.795999999999999</c:v>
                </c:pt>
                <c:pt idx="1">
                  <c:v>28.079000000000001</c:v>
                </c:pt>
                <c:pt idx="2">
                  <c:v>27.122</c:v>
                </c:pt>
                <c:pt idx="3">
                  <c:v>30.193999999999999</c:v>
                </c:pt>
                <c:pt idx="4">
                  <c:v>27.713000000000001</c:v>
                </c:pt>
                <c:pt idx="5">
                  <c:v>31.454000000000001</c:v>
                </c:pt>
                <c:pt idx="6">
                  <c:v>24.259</c:v>
                </c:pt>
                <c:pt idx="7">
                  <c:v>23.797000000000001</c:v>
                </c:pt>
                <c:pt idx="8">
                  <c:v>28.844000000000001</c:v>
                </c:pt>
                <c:pt idx="9">
                  <c:v>25.507999999999999</c:v>
                </c:pt>
                <c:pt idx="10">
                  <c:v>27.393000000000001</c:v>
                </c:pt>
                <c:pt idx="11">
                  <c:v>22.42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5-4EDC-8FD6-E202B1366667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2018'!$B$64:$M$64</c15:sqref>
                  </c15:fullRef>
                </c:ext>
              </c:extLst>
              <c:f>'KJ 2018'!$B$64:$M$64</c:f>
              <c:numCache>
                <c:formatCode>0.0</c:formatCode>
                <c:ptCount val="12"/>
                <c:pt idx="0">
                  <c:v>76.174000000000007</c:v>
                </c:pt>
                <c:pt idx="1">
                  <c:v>61.756999999999998</c:v>
                </c:pt>
                <c:pt idx="2">
                  <c:v>64.992999999999995</c:v>
                </c:pt>
                <c:pt idx="3">
                  <c:v>73.793999999999997</c:v>
                </c:pt>
                <c:pt idx="4">
                  <c:v>84.653999999999996</c:v>
                </c:pt>
                <c:pt idx="5">
                  <c:v>67.004999999999995</c:v>
                </c:pt>
                <c:pt idx="6">
                  <c:v>81.376999999999995</c:v>
                </c:pt>
                <c:pt idx="7">
                  <c:v>87.185000000000002</c:v>
                </c:pt>
                <c:pt idx="8">
                  <c:v>83.603999999999999</c:v>
                </c:pt>
                <c:pt idx="9">
                  <c:v>83.085999999999999</c:v>
                </c:pt>
                <c:pt idx="10">
                  <c:v>74.022000000000006</c:v>
                </c:pt>
                <c:pt idx="11">
                  <c:v>84.132999999999996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45-4EDC-8FD6-E202B1366667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2018'!$B$67:$M$67</c15:sqref>
                  </c15:fullRef>
                </c:ext>
              </c:extLst>
              <c:f>'KJ 2018'!$B$67:$M$67</c:f>
              <c:numCache>
                <c:formatCode>0.0</c:formatCode>
                <c:ptCount val="12"/>
                <c:pt idx="0">
                  <c:v>27.622</c:v>
                </c:pt>
                <c:pt idx="1">
                  <c:v>30.859000000000002</c:v>
                </c:pt>
                <c:pt idx="2">
                  <c:v>31.882999999999999</c:v>
                </c:pt>
                <c:pt idx="3">
                  <c:v>30.356000000000002</c:v>
                </c:pt>
                <c:pt idx="4">
                  <c:v>27.33</c:v>
                </c:pt>
                <c:pt idx="5">
                  <c:v>25.128</c:v>
                </c:pt>
                <c:pt idx="6">
                  <c:v>26.834</c:v>
                </c:pt>
                <c:pt idx="7">
                  <c:v>24.504999999999999</c:v>
                </c:pt>
                <c:pt idx="8">
                  <c:v>22.285</c:v>
                </c:pt>
                <c:pt idx="9">
                  <c:v>17.128</c:v>
                </c:pt>
                <c:pt idx="10">
                  <c:v>20.155000000000001</c:v>
                </c:pt>
                <c:pt idx="11">
                  <c:v>28.710999999999999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45-4EDC-8FD6-E202B1366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2019'!$B$70:$N$71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2019'!$B$76:$M$76</c:f>
              <c:numCache>
                <c:formatCode>0.0</c:formatCode>
                <c:ptCount val="12"/>
                <c:pt idx="0">
                  <c:v>25.695</c:v>
                </c:pt>
                <c:pt idx="1">
                  <c:v>25.257999999999999</c:v>
                </c:pt>
                <c:pt idx="2">
                  <c:v>26.884</c:v>
                </c:pt>
                <c:pt idx="3">
                  <c:v>26.844000000000001</c:v>
                </c:pt>
                <c:pt idx="4">
                  <c:v>25.847000000000001</c:v>
                </c:pt>
                <c:pt idx="5">
                  <c:v>25.73</c:v>
                </c:pt>
                <c:pt idx="6">
                  <c:v>26.637</c:v>
                </c:pt>
                <c:pt idx="7">
                  <c:v>27.010999999999999</c:v>
                </c:pt>
                <c:pt idx="8">
                  <c:v>30.106000000000002</c:v>
                </c:pt>
                <c:pt idx="9">
                  <c:v>32.881999999999998</c:v>
                </c:pt>
                <c:pt idx="10">
                  <c:v>33.61</c:v>
                </c:pt>
                <c:pt idx="11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6-45DF-B8CA-FF0C74D302AC}"/>
            </c:ext>
          </c:extLst>
        </c:ser>
        <c:ser>
          <c:idx val="1"/>
          <c:order val="1"/>
          <c:tx>
            <c:strRef>
              <c:f>'KJ 2019'!$Q$98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6-45DF-B8CA-FF0C74D30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2019'!$B$35:$M$35</c:f>
              <c:numCache>
                <c:formatCode>0.0</c:formatCode>
                <c:ptCount val="12"/>
                <c:pt idx="0">
                  <c:v>318.83499999999998</c:v>
                </c:pt>
                <c:pt idx="1">
                  <c:v>325.44400000000002</c:v>
                </c:pt>
                <c:pt idx="2">
                  <c:v>354.31099999999998</c:v>
                </c:pt>
                <c:pt idx="3">
                  <c:v>303.18900000000002</c:v>
                </c:pt>
                <c:pt idx="4">
                  <c:v>323.95499999999998</c:v>
                </c:pt>
                <c:pt idx="5">
                  <c:v>299.63200000000001</c:v>
                </c:pt>
                <c:pt idx="6">
                  <c:v>285.70999999999998</c:v>
                </c:pt>
                <c:pt idx="7">
                  <c:v>324.40100000000001</c:v>
                </c:pt>
                <c:pt idx="8">
                  <c:v>305.64800000000002</c:v>
                </c:pt>
                <c:pt idx="9">
                  <c:v>324.85199999999998</c:v>
                </c:pt>
                <c:pt idx="10">
                  <c:v>314.69600000000003</c:v>
                </c:pt>
                <c:pt idx="11">
                  <c:v>336.834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34-43B1-AAA8-AE36D6E785E6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2019'!$B$38:$M$38</c:f>
              <c:numCache>
                <c:formatCode>0.0</c:formatCode>
                <c:ptCount val="12"/>
                <c:pt idx="0">
                  <c:v>68.03</c:v>
                </c:pt>
                <c:pt idx="1">
                  <c:v>61.731999999999999</c:v>
                </c:pt>
                <c:pt idx="2">
                  <c:v>61.768999999999998</c:v>
                </c:pt>
                <c:pt idx="3">
                  <c:v>61.88</c:v>
                </c:pt>
                <c:pt idx="4">
                  <c:v>68.507999999999996</c:v>
                </c:pt>
                <c:pt idx="5">
                  <c:v>51.137999999999998</c:v>
                </c:pt>
                <c:pt idx="6">
                  <c:v>57</c:v>
                </c:pt>
                <c:pt idx="7">
                  <c:v>55.679000000000002</c:v>
                </c:pt>
                <c:pt idx="8">
                  <c:v>52.575000000000003</c:v>
                </c:pt>
                <c:pt idx="9">
                  <c:v>51.494</c:v>
                </c:pt>
                <c:pt idx="10">
                  <c:v>55.098999999999997</c:v>
                </c:pt>
                <c:pt idx="11">
                  <c:v>54.328000000000003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4-43B1-AAA8-AE36D6E785E6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2018'!$B$35:$M$35</c:f>
              <c:numCache>
                <c:formatCode>0.0</c:formatCode>
                <c:ptCount val="12"/>
                <c:pt idx="0">
                  <c:v>329.10700000000003</c:v>
                </c:pt>
                <c:pt idx="1">
                  <c:v>304.76499999999999</c:v>
                </c:pt>
                <c:pt idx="2">
                  <c:v>323.56</c:v>
                </c:pt>
                <c:pt idx="3">
                  <c:v>282.94600000000003</c:v>
                </c:pt>
                <c:pt idx="4">
                  <c:v>340.82100000000003</c:v>
                </c:pt>
                <c:pt idx="5">
                  <c:v>295.93099999999998</c:v>
                </c:pt>
                <c:pt idx="6">
                  <c:v>318.97199999999998</c:v>
                </c:pt>
                <c:pt idx="7">
                  <c:v>331.55599999999998</c:v>
                </c:pt>
                <c:pt idx="8">
                  <c:v>293.20999999999998</c:v>
                </c:pt>
                <c:pt idx="9">
                  <c:v>326.46100000000001</c:v>
                </c:pt>
                <c:pt idx="10">
                  <c:v>318.125</c:v>
                </c:pt>
                <c:pt idx="11">
                  <c:v>315.83300000000003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34-43B1-AAA8-AE36D6E785E6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2018'!$B$38:$M$38</c:f>
              <c:numCache>
                <c:formatCode>0.0</c:formatCode>
                <c:ptCount val="12"/>
                <c:pt idx="0">
                  <c:v>61.750999999999998</c:v>
                </c:pt>
                <c:pt idx="1">
                  <c:v>63.274000000000001</c:v>
                </c:pt>
                <c:pt idx="2">
                  <c:v>72.951999999999998</c:v>
                </c:pt>
                <c:pt idx="3">
                  <c:v>62.497</c:v>
                </c:pt>
                <c:pt idx="4">
                  <c:v>66.784999999999997</c:v>
                </c:pt>
                <c:pt idx="5">
                  <c:v>59.841000000000001</c:v>
                </c:pt>
                <c:pt idx="6">
                  <c:v>74.820999999999998</c:v>
                </c:pt>
                <c:pt idx="7">
                  <c:v>63.768999999999998</c:v>
                </c:pt>
                <c:pt idx="8">
                  <c:v>59.470999999999997</c:v>
                </c:pt>
                <c:pt idx="9">
                  <c:v>64.763000000000005</c:v>
                </c:pt>
                <c:pt idx="10">
                  <c:v>63.82</c:v>
                </c:pt>
                <c:pt idx="11">
                  <c:v>64.69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34-43B1-AAA8-AE36D6E78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2019'!$Q$92</c:f>
              <c:strCache>
                <c:ptCount val="1"/>
                <c:pt idx="0">
                  <c:v>Raps 2019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2019'!$B$43:$M$43</c:f>
              <c:numCache>
                <c:formatCode>0.0</c:formatCode>
                <c:ptCount val="12"/>
                <c:pt idx="0">
                  <c:v>421.41300000000001</c:v>
                </c:pt>
                <c:pt idx="1">
                  <c:v>417.24700000000001</c:v>
                </c:pt>
                <c:pt idx="2">
                  <c:v>458.88200000000001</c:v>
                </c:pt>
                <c:pt idx="3">
                  <c:v>395.149</c:v>
                </c:pt>
                <c:pt idx="4">
                  <c:v>422.935</c:v>
                </c:pt>
                <c:pt idx="5">
                  <c:v>393.12299999999999</c:v>
                </c:pt>
                <c:pt idx="6">
                  <c:v>382.428</c:v>
                </c:pt>
                <c:pt idx="7">
                  <c:v>454.73099999999999</c:v>
                </c:pt>
                <c:pt idx="8">
                  <c:v>428.01799999999997</c:v>
                </c:pt>
                <c:pt idx="9">
                  <c:v>460.67200000000003</c:v>
                </c:pt>
                <c:pt idx="10">
                  <c:v>442.041</c:v>
                </c:pt>
                <c:pt idx="11">
                  <c:v>472.98500000000001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95-49FF-AE65-6FA256CD2212}"/>
            </c:ext>
          </c:extLst>
        </c:ser>
        <c:ser>
          <c:idx val="1"/>
          <c:order val="1"/>
          <c:tx>
            <c:strRef>
              <c:f>'KJ 2019'!$Q$96</c:f>
              <c:strCache>
                <c:ptCount val="1"/>
                <c:pt idx="0">
                  <c:v>Andere 2019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2019'!$B$46:$M$46</c:f>
              <c:numCache>
                <c:formatCode>0.0</c:formatCode>
                <c:ptCount val="12"/>
                <c:pt idx="0">
                  <c:v>242.20099999999999</c:v>
                </c:pt>
                <c:pt idx="1">
                  <c:v>227.26900000000001</c:v>
                </c:pt>
                <c:pt idx="2">
                  <c:v>227.381</c:v>
                </c:pt>
                <c:pt idx="3">
                  <c:v>221.64400000000001</c:v>
                </c:pt>
                <c:pt idx="4">
                  <c:v>240.94800000000001</c:v>
                </c:pt>
                <c:pt idx="5">
                  <c:v>181.702</c:v>
                </c:pt>
                <c:pt idx="6">
                  <c:v>194.92500000000001</c:v>
                </c:pt>
                <c:pt idx="7">
                  <c:v>199.23400000000001</c:v>
                </c:pt>
                <c:pt idx="8">
                  <c:v>170.81100000000001</c:v>
                </c:pt>
                <c:pt idx="9">
                  <c:v>189.136</c:v>
                </c:pt>
                <c:pt idx="10">
                  <c:v>192.78700000000001</c:v>
                </c:pt>
                <c:pt idx="11">
                  <c:v>201.005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95-49FF-AE65-6FA256CD2212}"/>
            </c:ext>
          </c:extLst>
        </c:ser>
        <c:ser>
          <c:idx val="2"/>
          <c:order val="2"/>
          <c:tx>
            <c:strRef>
              <c:f>'KJ 2019'!$Q$90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2018'!$B$43:$M$43</c:f>
              <c:numCache>
                <c:formatCode>0.0</c:formatCode>
                <c:ptCount val="12"/>
                <c:pt idx="0">
                  <c:v>434.13200000000001</c:v>
                </c:pt>
                <c:pt idx="1">
                  <c:v>391.39400000000001</c:v>
                </c:pt>
                <c:pt idx="2">
                  <c:v>419.99299999999999</c:v>
                </c:pt>
                <c:pt idx="3">
                  <c:v>366.76799999999997</c:v>
                </c:pt>
                <c:pt idx="4">
                  <c:v>448.34300000000002</c:v>
                </c:pt>
                <c:pt idx="5">
                  <c:v>386.18400000000003</c:v>
                </c:pt>
                <c:pt idx="6">
                  <c:v>418.74299999999999</c:v>
                </c:pt>
                <c:pt idx="7">
                  <c:v>437.83499999999998</c:v>
                </c:pt>
                <c:pt idx="8">
                  <c:v>382.26499999999999</c:v>
                </c:pt>
                <c:pt idx="9">
                  <c:v>435.60399999999998</c:v>
                </c:pt>
                <c:pt idx="10">
                  <c:v>422.85300000000001</c:v>
                </c:pt>
                <c:pt idx="11">
                  <c:v>412.73599999999999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95-49FF-AE65-6FA256CD2212}"/>
            </c:ext>
          </c:extLst>
        </c:ser>
        <c:ser>
          <c:idx val="3"/>
          <c:order val="3"/>
          <c:tx>
            <c:strRef>
              <c:f>'KJ 2019'!$Q$94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2019'!$B$50:$M$51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2018'!$B$46:$M$46</c:f>
              <c:numCache>
                <c:formatCode>0.0</c:formatCode>
                <c:ptCount val="12"/>
                <c:pt idx="0">
                  <c:v>234.398</c:v>
                </c:pt>
                <c:pt idx="1">
                  <c:v>236.55699999999999</c:v>
                </c:pt>
                <c:pt idx="2">
                  <c:v>267.94</c:v>
                </c:pt>
                <c:pt idx="3">
                  <c:v>224.09800000000001</c:v>
                </c:pt>
                <c:pt idx="4">
                  <c:v>243.70400000000001</c:v>
                </c:pt>
                <c:pt idx="5">
                  <c:v>215.137</c:v>
                </c:pt>
                <c:pt idx="6">
                  <c:v>274.48</c:v>
                </c:pt>
                <c:pt idx="7">
                  <c:v>248.28</c:v>
                </c:pt>
                <c:pt idx="8">
                  <c:v>206.85599999999999</c:v>
                </c:pt>
                <c:pt idx="9">
                  <c:v>248.155</c:v>
                </c:pt>
                <c:pt idx="10">
                  <c:v>230.91399999999999</c:v>
                </c:pt>
                <c:pt idx="11">
                  <c:v>239.34700000000001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95-49FF-AE65-6FA256CD2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C0-47B6-827C-3553EA7FDE78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C0-47B6-827C-3553EA7FDE78}"/>
            </c:ext>
          </c:extLst>
        </c:ser>
        <c:ser>
          <c:idx val="2"/>
          <c:order val="2"/>
          <c:tx>
            <c:strRef>
              <c:f>'KJ 2017'!$J$83</c:f>
              <c:strCache>
                <c:ptCount val="1"/>
                <c:pt idx="0">
                  <c:v>Raps 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2016'!$B$56:$M$56</c:f>
              <c:numCache>
                <c:formatCode>0.0</c:formatCode>
                <c:ptCount val="12"/>
                <c:pt idx="0">
                  <c:v>215.005</c:v>
                </c:pt>
                <c:pt idx="1">
                  <c:v>205.517</c:v>
                </c:pt>
                <c:pt idx="2">
                  <c:v>228.03100000000001</c:v>
                </c:pt>
                <c:pt idx="3">
                  <c:v>234.48099999999999</c:v>
                </c:pt>
                <c:pt idx="4">
                  <c:v>233.03800000000001</c:v>
                </c:pt>
                <c:pt idx="5">
                  <c:v>220.46700000000001</c:v>
                </c:pt>
                <c:pt idx="6">
                  <c:v>210.00899999999999</c:v>
                </c:pt>
                <c:pt idx="7">
                  <c:v>262.38299999999998</c:v>
                </c:pt>
                <c:pt idx="8">
                  <c:v>302.87599999999998</c:v>
                </c:pt>
                <c:pt idx="9">
                  <c:v>265.37599999999998</c:v>
                </c:pt>
                <c:pt idx="10">
                  <c:v>295.971</c:v>
                </c:pt>
                <c:pt idx="11">
                  <c:v>232.19800000000001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C0-47B6-827C-3553EA7FDE78}"/>
            </c:ext>
          </c:extLst>
        </c:ser>
        <c:ser>
          <c:idx val="3"/>
          <c:order val="3"/>
          <c:tx>
            <c:strRef>
              <c:f>'KJ 2017'!$L$83</c:f>
              <c:strCache>
                <c:ptCount val="1"/>
                <c:pt idx="0">
                  <c:v>Andere 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2016'!$B$59:$M$59</c:f>
              <c:numCache>
                <c:formatCode>0.0</c:formatCode>
                <c:ptCount val="12"/>
                <c:pt idx="0">
                  <c:v>117.483</c:v>
                </c:pt>
                <c:pt idx="1">
                  <c:v>106.199</c:v>
                </c:pt>
                <c:pt idx="2">
                  <c:v>99.159000000000006</c:v>
                </c:pt>
                <c:pt idx="3">
                  <c:v>92.058999999999997</c:v>
                </c:pt>
                <c:pt idx="4">
                  <c:v>87.637</c:v>
                </c:pt>
                <c:pt idx="5">
                  <c:v>80.769000000000005</c:v>
                </c:pt>
                <c:pt idx="6">
                  <c:v>83.891999999999996</c:v>
                </c:pt>
                <c:pt idx="7">
                  <c:v>71.887</c:v>
                </c:pt>
                <c:pt idx="8">
                  <c:v>74.36</c:v>
                </c:pt>
                <c:pt idx="9">
                  <c:v>50.704000000000001</c:v>
                </c:pt>
                <c:pt idx="10">
                  <c:v>90.802000000000007</c:v>
                </c:pt>
                <c:pt idx="11">
                  <c:v>87.093000000000004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8C0-47B6-827C-3553EA7FD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2017'!$B$70:$M$71</c15:sqref>
                  </c15:fullRef>
                </c:ext>
              </c:extLst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2017'!$B$64:$M$64</c15:sqref>
                  </c15:fullRef>
                </c:ext>
              </c:extLst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0A-4453-9D9B-BE79AB0AE6F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2017'!$B$70:$M$71</c15:sqref>
                  </c15:fullRef>
                </c:ext>
              </c:extLst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2017'!$B$67:$N$67</c15:sqref>
                  </c15:fullRef>
                </c:ext>
              </c:extLst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A-4453-9D9B-BE79AB0AE6FB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2016'!$B$64:$M$64</c15:sqref>
                  </c15:fullRef>
                </c:ext>
              </c:extLst>
              <c:f>'KJ 2016'!$B$64:$M$64</c:f>
              <c:numCache>
                <c:formatCode>0.0</c:formatCode>
                <c:ptCount val="12"/>
                <c:pt idx="0">
                  <c:v>74.23</c:v>
                </c:pt>
                <c:pt idx="1">
                  <c:v>70.022999999999996</c:v>
                </c:pt>
                <c:pt idx="2">
                  <c:v>69.578000000000003</c:v>
                </c:pt>
                <c:pt idx="3">
                  <c:v>53.968000000000004</c:v>
                </c:pt>
                <c:pt idx="4">
                  <c:v>66.72</c:v>
                </c:pt>
                <c:pt idx="5">
                  <c:v>52.301000000000002</c:v>
                </c:pt>
                <c:pt idx="6">
                  <c:v>61.042999999999999</c:v>
                </c:pt>
                <c:pt idx="7">
                  <c:v>56.274000000000001</c:v>
                </c:pt>
                <c:pt idx="8">
                  <c:v>60.91</c:v>
                </c:pt>
                <c:pt idx="9">
                  <c:v>46.911999999999999</c:v>
                </c:pt>
                <c:pt idx="10">
                  <c:v>46.334000000000003</c:v>
                </c:pt>
                <c:pt idx="11">
                  <c:v>62.33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A-4453-9D9B-BE79AB0AE6FB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2016'!$B$67:$M$67</c15:sqref>
                  </c15:fullRef>
                </c:ext>
              </c:extLst>
              <c:f>'KJ 2016'!$B$67:$M$67</c:f>
              <c:numCache>
                <c:formatCode>0.0</c:formatCode>
                <c:ptCount val="12"/>
                <c:pt idx="0">
                  <c:v>21.533999999999999</c:v>
                </c:pt>
                <c:pt idx="1">
                  <c:v>24.535</c:v>
                </c:pt>
                <c:pt idx="2">
                  <c:v>22.706</c:v>
                </c:pt>
                <c:pt idx="3">
                  <c:v>22.719000000000001</c:v>
                </c:pt>
                <c:pt idx="4">
                  <c:v>29.558</c:v>
                </c:pt>
                <c:pt idx="5">
                  <c:v>28.574000000000002</c:v>
                </c:pt>
                <c:pt idx="6">
                  <c:v>31.792999999999999</c:v>
                </c:pt>
                <c:pt idx="7">
                  <c:v>30.140999999999998</c:v>
                </c:pt>
                <c:pt idx="8">
                  <c:v>22.995999999999999</c:v>
                </c:pt>
                <c:pt idx="9">
                  <c:v>27.119</c:v>
                </c:pt>
                <c:pt idx="10">
                  <c:v>25.670999999999999</c:v>
                </c:pt>
                <c:pt idx="11">
                  <c:v>29.713999999999999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A-4453-9D9B-BE79AB0AE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Herstellung von Margarine </a:t>
            </a:r>
            <a:r>
              <a:rPr lang="de-DE" sz="1050"/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2017'!$C$83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'KJ 2017'!$B$70:$N$71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  <c:pt idx="12">
                  <c:v>Jahr 1)</c:v>
                </c:pt>
              </c:strCache>
            </c:strRef>
          </c:cat>
          <c:val>
            <c:numRef>
              <c:f>'KJ 2017'!$B$76:$M$76</c:f>
              <c:numCache>
                <c:formatCode>0.0</c:formatCode>
                <c:ptCount val="12"/>
                <c:pt idx="0">
                  <c:v>25.327000000000002</c:v>
                </c:pt>
                <c:pt idx="1">
                  <c:v>26.757999999999999</c:v>
                </c:pt>
                <c:pt idx="2">
                  <c:v>31.225999999999999</c:v>
                </c:pt>
                <c:pt idx="3">
                  <c:v>25.629000000000001</c:v>
                </c:pt>
                <c:pt idx="4">
                  <c:v>29.571999999999999</c:v>
                </c:pt>
                <c:pt idx="5">
                  <c:v>22.657</c:v>
                </c:pt>
                <c:pt idx="6">
                  <c:v>25.895</c:v>
                </c:pt>
                <c:pt idx="7">
                  <c:v>29.562999999999999</c:v>
                </c:pt>
                <c:pt idx="8">
                  <c:v>31.885999999999999</c:v>
                </c:pt>
                <c:pt idx="9">
                  <c:v>31.009</c:v>
                </c:pt>
                <c:pt idx="10">
                  <c:v>37.128999999999998</c:v>
                </c:pt>
                <c:pt idx="11">
                  <c:v>24.991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73-4864-A674-97B9CDF9346C}"/>
            </c:ext>
          </c:extLst>
        </c:ser>
        <c:ser>
          <c:idx val="1"/>
          <c:order val="1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2016'!$B$76:$M$76</c:f>
              <c:numCache>
                <c:formatCode>0.0</c:formatCode>
                <c:ptCount val="12"/>
                <c:pt idx="0">
                  <c:v>24.605</c:v>
                </c:pt>
                <c:pt idx="1">
                  <c:v>27.803999999999998</c:v>
                </c:pt>
                <c:pt idx="2">
                  <c:v>30.835999999999999</c:v>
                </c:pt>
                <c:pt idx="3">
                  <c:v>27.146000000000001</c:v>
                </c:pt>
                <c:pt idx="4">
                  <c:v>25.143000000000001</c:v>
                </c:pt>
                <c:pt idx="5">
                  <c:v>28.67</c:v>
                </c:pt>
                <c:pt idx="6">
                  <c:v>23.346</c:v>
                </c:pt>
                <c:pt idx="7">
                  <c:v>30.338000000000001</c:v>
                </c:pt>
                <c:pt idx="8">
                  <c:v>28.552</c:v>
                </c:pt>
                <c:pt idx="9">
                  <c:v>31.466000000000001</c:v>
                </c:pt>
                <c:pt idx="10">
                  <c:v>36.134999999999998</c:v>
                </c:pt>
                <c:pt idx="11">
                  <c:v>25.68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3-4864-A674-97B9CDF93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2625472"/>
        <c:axId val="782620880"/>
      </c:lineChart>
      <c:catAx>
        <c:axId val="78262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0880"/>
        <c:crosses val="autoZero"/>
        <c:auto val="1"/>
        <c:lblAlgn val="ctr"/>
        <c:lblOffset val="100"/>
        <c:noMultiLvlLbl val="0"/>
      </c:catAx>
      <c:valAx>
        <c:axId val="782620880"/>
        <c:scaling>
          <c:orientation val="minMax"/>
          <c:max val="38"/>
          <c:min val="2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82625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Rapsöl und Anderen Pflanzenölen in </a:t>
            </a:r>
            <a:r>
              <a:rPr lang="en-US" sz="1050" b="0">
                <a:solidFill>
                  <a:schemeClr val="tx1"/>
                </a:solidFill>
              </a:rPr>
              <a:t>1000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2017'!$B$35:$M$35</c:f>
              <c:numCache>
                <c:formatCode>0.0</c:formatCode>
                <c:ptCount val="12"/>
                <c:pt idx="0">
                  <c:v>340.96</c:v>
                </c:pt>
                <c:pt idx="1">
                  <c:v>336.27600000000001</c:v>
                </c:pt>
                <c:pt idx="2">
                  <c:v>354.74799999999999</c:v>
                </c:pt>
                <c:pt idx="3">
                  <c:v>333.34100000000001</c:v>
                </c:pt>
                <c:pt idx="4">
                  <c:v>333.13900000000001</c:v>
                </c:pt>
                <c:pt idx="5">
                  <c:v>269.74799999999999</c:v>
                </c:pt>
                <c:pt idx="6">
                  <c:v>278.04700000000003</c:v>
                </c:pt>
                <c:pt idx="7">
                  <c:v>351.90199999999999</c:v>
                </c:pt>
                <c:pt idx="8">
                  <c:v>342.58800000000002</c:v>
                </c:pt>
                <c:pt idx="9">
                  <c:v>347.92500000000001</c:v>
                </c:pt>
                <c:pt idx="10">
                  <c:v>335.25799999999998</c:v>
                </c:pt>
                <c:pt idx="11">
                  <c:v>344.303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C6-4BE9-A650-F6E8DFB50DD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2017'!$B$38:$M$38</c:f>
              <c:numCache>
                <c:formatCode>0.0</c:formatCode>
                <c:ptCount val="12"/>
                <c:pt idx="0">
                  <c:v>67.781999999999996</c:v>
                </c:pt>
                <c:pt idx="1">
                  <c:v>60.219000000000001</c:v>
                </c:pt>
                <c:pt idx="2">
                  <c:v>72.808999999999997</c:v>
                </c:pt>
                <c:pt idx="3">
                  <c:v>67.432000000000002</c:v>
                </c:pt>
                <c:pt idx="4">
                  <c:v>59.494999999999997</c:v>
                </c:pt>
                <c:pt idx="5">
                  <c:v>65.997</c:v>
                </c:pt>
                <c:pt idx="6">
                  <c:v>63.750999999999998</c:v>
                </c:pt>
                <c:pt idx="7">
                  <c:v>58.177</c:v>
                </c:pt>
                <c:pt idx="8">
                  <c:v>50.24</c:v>
                </c:pt>
                <c:pt idx="9">
                  <c:v>69.311999999999998</c:v>
                </c:pt>
                <c:pt idx="10">
                  <c:v>57.728000000000002</c:v>
                </c:pt>
                <c:pt idx="11">
                  <c:v>70.195999999999998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C6-4BE9-A650-F6E8DFB50DD3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2016'!$B$35:$M$35</c:f>
              <c:numCache>
                <c:formatCode>0.0</c:formatCode>
                <c:ptCount val="12"/>
                <c:pt idx="0">
                  <c:v>363.89</c:v>
                </c:pt>
                <c:pt idx="1">
                  <c:v>339.93700000000001</c:v>
                </c:pt>
                <c:pt idx="2">
                  <c:v>322.62900000000002</c:v>
                </c:pt>
                <c:pt idx="3">
                  <c:v>293.92099999999999</c:v>
                </c:pt>
                <c:pt idx="4">
                  <c:v>335.81799999999998</c:v>
                </c:pt>
                <c:pt idx="5">
                  <c:v>293.78899999999999</c:v>
                </c:pt>
                <c:pt idx="6">
                  <c:v>329.16699999999997</c:v>
                </c:pt>
                <c:pt idx="7">
                  <c:v>367.20600000000002</c:v>
                </c:pt>
                <c:pt idx="8">
                  <c:v>352.221</c:v>
                </c:pt>
                <c:pt idx="9">
                  <c:v>349.91500000000002</c:v>
                </c:pt>
                <c:pt idx="10">
                  <c:v>339.33</c:v>
                </c:pt>
                <c:pt idx="11">
                  <c:v>359.51299999999998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C6-4BE9-A650-F6E8DFB50DD3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2016'!$B$38:$M$38</c:f>
              <c:numCache>
                <c:formatCode>0.0</c:formatCode>
                <c:ptCount val="12"/>
                <c:pt idx="0">
                  <c:v>61.398000000000003</c:v>
                </c:pt>
                <c:pt idx="1">
                  <c:v>67.221999999999994</c:v>
                </c:pt>
                <c:pt idx="2">
                  <c:v>73.227000000000004</c:v>
                </c:pt>
                <c:pt idx="3">
                  <c:v>61.545999999999999</c:v>
                </c:pt>
                <c:pt idx="4">
                  <c:v>73.849999999999994</c:v>
                </c:pt>
                <c:pt idx="5">
                  <c:v>57.981999999999999</c:v>
                </c:pt>
                <c:pt idx="6">
                  <c:v>59.677</c:v>
                </c:pt>
                <c:pt idx="7">
                  <c:v>65.11</c:v>
                </c:pt>
                <c:pt idx="8">
                  <c:v>57.847999999999999</c:v>
                </c:pt>
                <c:pt idx="9">
                  <c:v>70.980999999999995</c:v>
                </c:pt>
                <c:pt idx="10">
                  <c:v>61.771000000000001</c:v>
                </c:pt>
                <c:pt idx="11">
                  <c:v>73.644000000000005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C6-4BE9-A650-F6E8DFB50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911968"/>
        <c:axId val="714903112"/>
      </c:lineChart>
      <c:catAx>
        <c:axId val="71491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03112"/>
        <c:crosses val="autoZero"/>
        <c:auto val="1"/>
        <c:lblAlgn val="ctr"/>
        <c:lblOffset val="100"/>
        <c:noMultiLvlLbl val="0"/>
      </c:catAx>
      <c:valAx>
        <c:axId val="71490311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14911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solidFill>
                  <a:schemeClr val="tx1"/>
                </a:solidFill>
              </a:rPr>
              <a:t>Herstellung von Ölnebenerzeugnissen aus Raps und Anderen</a:t>
            </a:r>
            <a:r>
              <a:rPr lang="en-US" sz="1050" b="1" baseline="0">
                <a:solidFill>
                  <a:schemeClr val="tx1"/>
                </a:solidFill>
              </a:rPr>
              <a:t> Ölsaaten </a:t>
            </a:r>
            <a:r>
              <a:rPr lang="en-US" sz="1050" baseline="0">
                <a:solidFill>
                  <a:schemeClr val="tx1"/>
                </a:solidFill>
              </a:rPr>
              <a:t>in 1000 t</a:t>
            </a:r>
            <a:endParaRPr lang="en-US" sz="1050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2017'!$B$43:$M$43</c:f>
              <c:numCache>
                <c:formatCode>0.0</c:formatCode>
                <c:ptCount val="12"/>
                <c:pt idx="0">
                  <c:v>438.44</c:v>
                </c:pt>
                <c:pt idx="1">
                  <c:v>432.20299999999997</c:v>
                </c:pt>
                <c:pt idx="2">
                  <c:v>458.68900000000002</c:v>
                </c:pt>
                <c:pt idx="3">
                  <c:v>432.17500000000001</c:v>
                </c:pt>
                <c:pt idx="4">
                  <c:v>422.36900000000003</c:v>
                </c:pt>
                <c:pt idx="5">
                  <c:v>345.983</c:v>
                </c:pt>
                <c:pt idx="6">
                  <c:v>361.69799999999998</c:v>
                </c:pt>
                <c:pt idx="7">
                  <c:v>476.565</c:v>
                </c:pt>
                <c:pt idx="8">
                  <c:v>461.41500000000002</c:v>
                </c:pt>
                <c:pt idx="9">
                  <c:v>466.488</c:v>
                </c:pt>
                <c:pt idx="10">
                  <c:v>452.54</c:v>
                </c:pt>
                <c:pt idx="11">
                  <c:v>460.33800000000002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6A-46C6-A84A-72510F9BBCA0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2017'!$B$46:$M$46</c:f>
              <c:numCache>
                <c:formatCode>0.0</c:formatCode>
                <c:ptCount val="12"/>
                <c:pt idx="0">
                  <c:v>245.73500000000001</c:v>
                </c:pt>
                <c:pt idx="1">
                  <c:v>227.45400000000001</c:v>
                </c:pt>
                <c:pt idx="2">
                  <c:v>269.11799999999999</c:v>
                </c:pt>
                <c:pt idx="3">
                  <c:v>246.583</c:v>
                </c:pt>
                <c:pt idx="4">
                  <c:v>208.827</c:v>
                </c:pt>
                <c:pt idx="5">
                  <c:v>227.91900000000001</c:v>
                </c:pt>
                <c:pt idx="6">
                  <c:v>229.72200000000001</c:v>
                </c:pt>
                <c:pt idx="7">
                  <c:v>208.072</c:v>
                </c:pt>
                <c:pt idx="8">
                  <c:v>187.70400000000001</c:v>
                </c:pt>
                <c:pt idx="9">
                  <c:v>252.82</c:v>
                </c:pt>
                <c:pt idx="10">
                  <c:v>206.578</c:v>
                </c:pt>
                <c:pt idx="11">
                  <c:v>247.73599999999999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6A-46C6-A84A-72510F9BBCA0}"/>
            </c:ext>
          </c:extLst>
        </c:ser>
        <c:ser>
          <c:idx val="2"/>
          <c:order val="2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2016'!$B$43:$M$43</c:f>
              <c:numCache>
                <c:formatCode>0.0</c:formatCode>
                <c:ptCount val="12"/>
                <c:pt idx="0">
                  <c:v>461.447</c:v>
                </c:pt>
                <c:pt idx="1">
                  <c:v>433.87700000000001</c:v>
                </c:pt>
                <c:pt idx="2">
                  <c:v>414.87700000000001</c:v>
                </c:pt>
                <c:pt idx="3">
                  <c:v>383.11399999999998</c:v>
                </c:pt>
                <c:pt idx="4">
                  <c:v>426.45600000000002</c:v>
                </c:pt>
                <c:pt idx="5">
                  <c:v>374.59500000000003</c:v>
                </c:pt>
                <c:pt idx="6">
                  <c:v>426.51499999999999</c:v>
                </c:pt>
                <c:pt idx="7">
                  <c:v>486.44600000000003</c:v>
                </c:pt>
                <c:pt idx="8">
                  <c:v>464.613</c:v>
                </c:pt>
                <c:pt idx="9">
                  <c:v>459.81</c:v>
                </c:pt>
                <c:pt idx="10">
                  <c:v>447.64100000000002</c:v>
                </c:pt>
                <c:pt idx="11">
                  <c:v>474.572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6A-46C6-A84A-72510F9BBCA0}"/>
            </c:ext>
          </c:extLst>
        </c:ser>
        <c:ser>
          <c:idx val="3"/>
          <c:order val="3"/>
          <c:tx>
            <c:strRef>
              <c:f>'KJ 2017'!$B$83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2017'!$B$50:$M$51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2016'!$B$46:$M$46</c:f>
              <c:numCache>
                <c:formatCode>0.0</c:formatCode>
                <c:ptCount val="12"/>
                <c:pt idx="0">
                  <c:v>236.255</c:v>
                </c:pt>
                <c:pt idx="1">
                  <c:v>252.24799999999999</c:v>
                </c:pt>
                <c:pt idx="2">
                  <c:v>267.76900000000001</c:v>
                </c:pt>
                <c:pt idx="3">
                  <c:v>241.56200000000001</c:v>
                </c:pt>
                <c:pt idx="4">
                  <c:v>265.44600000000003</c:v>
                </c:pt>
                <c:pt idx="5">
                  <c:v>228.51</c:v>
                </c:pt>
                <c:pt idx="6">
                  <c:v>228.15600000000001</c:v>
                </c:pt>
                <c:pt idx="7">
                  <c:v>258.74900000000002</c:v>
                </c:pt>
                <c:pt idx="8">
                  <c:v>224.726</c:v>
                </c:pt>
                <c:pt idx="9">
                  <c:v>267.10599999999999</c:v>
                </c:pt>
                <c:pt idx="10">
                  <c:v>225.1</c:v>
                </c:pt>
                <c:pt idx="11">
                  <c:v>268.46499999999997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6A-46C6-A84A-72510F9BB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10504"/>
        <c:axId val="868511488"/>
      </c:lineChart>
      <c:catAx>
        <c:axId val="86851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1488"/>
        <c:crosses val="autoZero"/>
        <c:auto val="1"/>
        <c:lblAlgn val="ctr"/>
        <c:lblOffset val="100"/>
        <c:noMultiLvlLbl val="0"/>
      </c:catAx>
      <c:valAx>
        <c:axId val="86851148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86851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/>
              <a:t>Verarbeitung von Raps und anderen Ölsaaten</a:t>
            </a:r>
            <a:r>
              <a:rPr lang="de-DE" sz="1050" b="1" baseline="0"/>
              <a:t> </a:t>
            </a:r>
            <a:r>
              <a:rPr lang="de-DE" sz="1050" b="0" baseline="0"/>
              <a:t>in 1000 t</a:t>
            </a:r>
            <a:r>
              <a:rPr lang="de-DE" sz="1050" b="0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'KJ 2018'!$K$83</c:f>
              <c:strCache>
                <c:ptCount val="1"/>
                <c:pt idx="0">
                  <c:v>Raps 2018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2018'!$B$27:$M$27</c:f>
              <c:numCache>
                <c:formatCode>0.0</c:formatCode>
                <c:ptCount val="12"/>
                <c:pt idx="0">
                  <c:v>762.24</c:v>
                </c:pt>
                <c:pt idx="1">
                  <c:v>697.84199999999998</c:v>
                </c:pt>
                <c:pt idx="2">
                  <c:v>746.30100000000004</c:v>
                </c:pt>
                <c:pt idx="3">
                  <c:v>651.303</c:v>
                </c:pt>
                <c:pt idx="4">
                  <c:v>788.60400000000004</c:v>
                </c:pt>
                <c:pt idx="5">
                  <c:v>682.24</c:v>
                </c:pt>
                <c:pt idx="6">
                  <c:v>740.01300000000003</c:v>
                </c:pt>
                <c:pt idx="7">
                  <c:v>774.274</c:v>
                </c:pt>
                <c:pt idx="8">
                  <c:v>684.66700000000003</c:v>
                </c:pt>
                <c:pt idx="9">
                  <c:v>763.59299999999996</c:v>
                </c:pt>
                <c:pt idx="10">
                  <c:v>745.22799999999995</c:v>
                </c:pt>
                <c:pt idx="11">
                  <c:v>730.56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1F-41B6-8912-433C30676B60}"/>
            </c:ext>
          </c:extLst>
        </c:ser>
        <c:ser>
          <c:idx val="1"/>
          <c:order val="1"/>
          <c:tx>
            <c:strRef>
              <c:f>'KJ 2018'!$M$83</c:f>
              <c:strCache>
                <c:ptCount val="1"/>
                <c:pt idx="0">
                  <c:v>Andere 2018</c:v>
                </c:pt>
              </c:strCache>
            </c:strRef>
          </c:tx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val>
            <c:numRef>
              <c:f>'KJ 2018'!$B$30:$M$30</c:f>
              <c:numCache>
                <c:formatCode>0.0</c:formatCode>
                <c:ptCount val="12"/>
                <c:pt idx="0">
                  <c:v>301.49700000000001</c:v>
                </c:pt>
                <c:pt idx="1">
                  <c:v>304.64</c:v>
                </c:pt>
                <c:pt idx="2">
                  <c:v>345.79</c:v>
                </c:pt>
                <c:pt idx="3">
                  <c:v>291.37099999999998</c:v>
                </c:pt>
                <c:pt idx="4">
                  <c:v>315.95600000000002</c:v>
                </c:pt>
                <c:pt idx="5">
                  <c:v>278.95999999999998</c:v>
                </c:pt>
                <c:pt idx="6">
                  <c:v>352.99700000000001</c:v>
                </c:pt>
                <c:pt idx="7">
                  <c:v>315.50799999999998</c:v>
                </c:pt>
                <c:pt idx="8">
                  <c:v>269.56099999999998</c:v>
                </c:pt>
                <c:pt idx="9">
                  <c:v>317.18700000000001</c:v>
                </c:pt>
                <c:pt idx="10">
                  <c:v>295.51100000000002</c:v>
                </c:pt>
                <c:pt idx="11">
                  <c:v>313.63600000000002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1F-41B6-8912-433C30676B60}"/>
            </c:ext>
          </c:extLst>
        </c:ser>
        <c:ser>
          <c:idx val="2"/>
          <c:order val="2"/>
          <c:tx>
            <c:strRef>
              <c:f>'KJ 2018'!$J$83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2017'!$B$27:$M$27</c:f>
              <c:numCache>
                <c:formatCode>0.0</c:formatCode>
                <c:ptCount val="12"/>
                <c:pt idx="0">
                  <c:v>785.01499999999999</c:v>
                </c:pt>
                <c:pt idx="1">
                  <c:v>771.77300000000002</c:v>
                </c:pt>
                <c:pt idx="2">
                  <c:v>817.44399999999996</c:v>
                </c:pt>
                <c:pt idx="3">
                  <c:v>763.55600000000004</c:v>
                </c:pt>
                <c:pt idx="4">
                  <c:v>753.31700000000001</c:v>
                </c:pt>
                <c:pt idx="5">
                  <c:v>614.65300000000002</c:v>
                </c:pt>
                <c:pt idx="6">
                  <c:v>645.09400000000005</c:v>
                </c:pt>
                <c:pt idx="7">
                  <c:v>832.57600000000002</c:v>
                </c:pt>
                <c:pt idx="8">
                  <c:v>808.53599999999994</c:v>
                </c:pt>
                <c:pt idx="9">
                  <c:v>819.29499999999996</c:v>
                </c:pt>
                <c:pt idx="10">
                  <c:v>793.16099999999994</c:v>
                </c:pt>
                <c:pt idx="11">
                  <c:v>813.93200000000002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1F-41B6-8912-433C30676B60}"/>
            </c:ext>
          </c:extLst>
        </c:ser>
        <c:ser>
          <c:idx val="3"/>
          <c:order val="3"/>
          <c:tx>
            <c:strRef>
              <c:f>'KJ 2018'!$L$83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2017'!$B$30:$M$30</c:f>
              <c:numCache>
                <c:formatCode>0.0</c:formatCode>
                <c:ptCount val="12"/>
                <c:pt idx="0">
                  <c:v>319.55200000000002</c:v>
                </c:pt>
                <c:pt idx="1">
                  <c:v>295.13299999999998</c:v>
                </c:pt>
                <c:pt idx="2">
                  <c:v>347.601</c:v>
                </c:pt>
                <c:pt idx="3">
                  <c:v>320.33999999999997</c:v>
                </c:pt>
                <c:pt idx="4">
                  <c:v>271.77699999999999</c:v>
                </c:pt>
                <c:pt idx="5">
                  <c:v>298.77</c:v>
                </c:pt>
                <c:pt idx="6">
                  <c:v>298.613</c:v>
                </c:pt>
                <c:pt idx="7">
                  <c:v>271.07600000000002</c:v>
                </c:pt>
                <c:pt idx="8">
                  <c:v>240.93700000000001</c:v>
                </c:pt>
                <c:pt idx="9">
                  <c:v>328.38</c:v>
                </c:pt>
                <c:pt idx="10">
                  <c:v>268.49200000000002</c:v>
                </c:pt>
                <c:pt idx="11">
                  <c:v>318.73700000000002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1F-41B6-8912-433C30676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800800"/>
        <c:axId val="259810312"/>
      </c:lineChart>
      <c:catAx>
        <c:axId val="25980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10312"/>
        <c:crosses val="autoZero"/>
        <c:auto val="1"/>
        <c:lblAlgn val="ctr"/>
        <c:lblOffset val="100"/>
        <c:noMultiLvlLbl val="0"/>
      </c:catAx>
      <c:valAx>
        <c:axId val="259810312"/>
        <c:scaling>
          <c:orientation val="minMax"/>
          <c:max val="9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5980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10343531437E-2"/>
          <c:y val="0.89977384676230543"/>
          <c:w val="0.89999997931293718"/>
          <c:h val="7.2828892963721997E-2"/>
        </c:manualLayout>
      </c:layout>
      <c:overlay val="0"/>
      <c:spPr>
        <a:noFill/>
        <a:ln>
          <a:solidFill>
            <a:schemeClr val="accent5">
              <a:lumMod val="60000"/>
              <a:lumOff val="40000"/>
              <a:alpha val="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 und Anderen Ölsaaten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2018'!$B$56:$M$56</c:f>
              <c:numCache>
                <c:formatCode>0.0</c:formatCode>
                <c:ptCount val="12"/>
                <c:pt idx="0">
                  <c:v>178.03399999999999</c:v>
                </c:pt>
                <c:pt idx="1">
                  <c:v>246.227</c:v>
                </c:pt>
                <c:pt idx="2">
                  <c:v>214.86099999999999</c:v>
                </c:pt>
                <c:pt idx="3">
                  <c:v>210.149</c:v>
                </c:pt>
                <c:pt idx="4">
                  <c:v>196.66499999999999</c:v>
                </c:pt>
                <c:pt idx="5">
                  <c:v>232.29</c:v>
                </c:pt>
                <c:pt idx="6">
                  <c:v>247.62700000000001</c:v>
                </c:pt>
                <c:pt idx="7">
                  <c:v>252.75800000000001</c:v>
                </c:pt>
                <c:pt idx="8">
                  <c:v>205.58600000000001</c:v>
                </c:pt>
                <c:pt idx="9">
                  <c:v>198.37799999999999</c:v>
                </c:pt>
                <c:pt idx="10">
                  <c:v>262.63900000000001</c:v>
                </c:pt>
                <c:pt idx="11">
                  <c:v>241.625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8D-4402-880B-83627BFA80BB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2018'!$B$59:$M$59</c:f>
              <c:numCache>
                <c:formatCode>0.0</c:formatCode>
                <c:ptCount val="12"/>
                <c:pt idx="0">
                  <c:v>102.193</c:v>
                </c:pt>
                <c:pt idx="1">
                  <c:v>77.703000000000003</c:v>
                </c:pt>
                <c:pt idx="2">
                  <c:v>58.625999999999998</c:v>
                </c:pt>
                <c:pt idx="3">
                  <c:v>56.17</c:v>
                </c:pt>
                <c:pt idx="4">
                  <c:v>66.375</c:v>
                </c:pt>
                <c:pt idx="5">
                  <c:v>84.123999999999995</c:v>
                </c:pt>
                <c:pt idx="6">
                  <c:v>62.53</c:v>
                </c:pt>
                <c:pt idx="7">
                  <c:v>51.886000000000003</c:v>
                </c:pt>
                <c:pt idx="8">
                  <c:v>35.069000000000003</c:v>
                </c:pt>
                <c:pt idx="9">
                  <c:v>42.475999999999999</c:v>
                </c:pt>
                <c:pt idx="10">
                  <c:v>42.881999999999998</c:v>
                </c:pt>
                <c:pt idx="11">
                  <c:v>107.389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8D-4402-880B-83627BFA80BB}"/>
            </c:ext>
          </c:extLst>
        </c:ser>
        <c:ser>
          <c:idx val="2"/>
          <c:order val="2"/>
          <c:tx>
            <c:strRef>
              <c:f>'KJ 2018'!$J$83</c:f>
              <c:strCache>
                <c:ptCount val="1"/>
                <c:pt idx="0">
                  <c:v>Raps 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'KJ 2018'!$B$50:$M$51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'KJ 2017'!$B$56:$M$56</c:f>
              <c:numCache>
                <c:formatCode>0.0</c:formatCode>
                <c:ptCount val="12"/>
                <c:pt idx="0">
                  <c:v>229.58799999999999</c:v>
                </c:pt>
                <c:pt idx="1">
                  <c:v>206.69200000000001</c:v>
                </c:pt>
                <c:pt idx="2">
                  <c:v>200.53899999999999</c:v>
                </c:pt>
                <c:pt idx="3">
                  <c:v>157.98599999999999</c:v>
                </c:pt>
                <c:pt idx="4">
                  <c:v>188.86500000000001</c:v>
                </c:pt>
                <c:pt idx="5">
                  <c:v>199.53100000000001</c:v>
                </c:pt>
                <c:pt idx="6">
                  <c:v>162.20400000000001</c:v>
                </c:pt>
                <c:pt idx="7">
                  <c:v>180.458</c:v>
                </c:pt>
                <c:pt idx="8">
                  <c:v>188.31299999999999</c:v>
                </c:pt>
                <c:pt idx="9">
                  <c:v>242.155</c:v>
                </c:pt>
                <c:pt idx="10">
                  <c:v>320.56299999999999</c:v>
                </c:pt>
                <c:pt idx="11">
                  <c:v>242.369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8D-4402-880B-83627BFA80BB}"/>
            </c:ext>
          </c:extLst>
        </c:ser>
        <c:ser>
          <c:idx val="3"/>
          <c:order val="3"/>
          <c:tx>
            <c:strRef>
              <c:f>'KJ 2018'!$L$83</c:f>
              <c:strCache>
                <c:ptCount val="1"/>
                <c:pt idx="0">
                  <c:v>Andere 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'KJ 2017'!$B$59:$M$59</c:f>
              <c:numCache>
                <c:formatCode>0.0</c:formatCode>
                <c:ptCount val="12"/>
                <c:pt idx="0">
                  <c:v>88.061999999999998</c:v>
                </c:pt>
                <c:pt idx="1">
                  <c:v>85.415999999999997</c:v>
                </c:pt>
                <c:pt idx="2">
                  <c:v>88.478999999999999</c:v>
                </c:pt>
                <c:pt idx="3">
                  <c:v>78.787999999999997</c:v>
                </c:pt>
                <c:pt idx="4">
                  <c:v>104.366</c:v>
                </c:pt>
                <c:pt idx="5">
                  <c:v>98.078000000000003</c:v>
                </c:pt>
                <c:pt idx="6">
                  <c:v>78.063999999999993</c:v>
                </c:pt>
                <c:pt idx="7">
                  <c:v>64.796000000000006</c:v>
                </c:pt>
                <c:pt idx="8">
                  <c:v>76.337999999999994</c:v>
                </c:pt>
                <c:pt idx="9">
                  <c:v>72.498000000000005</c:v>
                </c:pt>
                <c:pt idx="10">
                  <c:v>73.283000000000001</c:v>
                </c:pt>
                <c:pt idx="11">
                  <c:v>109.834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8D-4402-880B-83627BFA80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3063096"/>
        <c:axId val="273059816"/>
      </c:lineChart>
      <c:catAx>
        <c:axId val="273063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59816"/>
        <c:crosses val="autoZero"/>
        <c:auto val="1"/>
        <c:lblAlgn val="ctr"/>
        <c:lblOffset val="100"/>
        <c:noMultiLvlLbl val="0"/>
      </c:catAx>
      <c:valAx>
        <c:axId val="27305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73063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6.430325628180103E-2"/>
          <c:y val="0.82117381160688252"/>
          <c:w val="0.81313463882641568"/>
          <c:h val="0.15104841061533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DE" sz="1050" b="1">
                <a:solidFill>
                  <a:schemeClr val="tx1"/>
                </a:solidFill>
              </a:rPr>
              <a:t>Bestände an Rapsöl und Anderen Pflanzenölen </a:t>
            </a:r>
            <a:r>
              <a:rPr lang="de-DE" sz="1050">
                <a:solidFill>
                  <a:schemeClr val="tx1"/>
                </a:solidFill>
              </a:rPr>
              <a:t>in 1000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2018'!$B$70:$M$71</c15:sqref>
                  </c15:fullRef>
                </c:ext>
              </c:extLst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2018'!$B$64:$M$64</c15:sqref>
                  </c15:fullRef>
                </c:ext>
              </c:extLst>
              <c:f>'KJ 2018'!$B$64:$M$64</c:f>
              <c:numCache>
                <c:formatCode>0.0</c:formatCode>
                <c:ptCount val="12"/>
                <c:pt idx="0">
                  <c:v>76.174000000000007</c:v>
                </c:pt>
                <c:pt idx="1">
                  <c:v>61.756999999999998</c:v>
                </c:pt>
                <c:pt idx="2">
                  <c:v>64.992999999999995</c:v>
                </c:pt>
                <c:pt idx="3">
                  <c:v>73.793999999999997</c:v>
                </c:pt>
                <c:pt idx="4">
                  <c:v>84.653999999999996</c:v>
                </c:pt>
                <c:pt idx="5">
                  <c:v>67.004999999999995</c:v>
                </c:pt>
                <c:pt idx="6">
                  <c:v>81.376999999999995</c:v>
                </c:pt>
                <c:pt idx="7">
                  <c:v>87.185000000000002</c:v>
                </c:pt>
                <c:pt idx="8">
                  <c:v>83.603999999999999</c:v>
                </c:pt>
                <c:pt idx="9">
                  <c:v>83.085999999999999</c:v>
                </c:pt>
                <c:pt idx="10">
                  <c:v>74.022000000000006</c:v>
                </c:pt>
                <c:pt idx="11">
                  <c:v>84.132999999999996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D3-40F9-AB96-60AC7726A6C3}"/>
            </c:ext>
          </c:extLst>
        </c:ser>
        <c:ser>
          <c:idx val="1"/>
          <c:order val="1"/>
          <c:spPr>
            <a:ln w="28575" cap="rnd">
              <a:solidFill>
                <a:srgbClr val="663300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'KJ 2018'!$B$70:$M$71</c15:sqref>
                  </c15:fullRef>
                </c:ext>
              </c:extLst>
              <c:f>'KJ 2018'!$B$70:$M$71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2018'!$B$67:$N$67</c15:sqref>
                  </c15:fullRef>
                </c:ext>
              </c:extLst>
              <c:f>'KJ 2018'!$B$67:$M$67</c:f>
              <c:numCache>
                <c:formatCode>0.0</c:formatCode>
                <c:ptCount val="12"/>
                <c:pt idx="0">
                  <c:v>27.622</c:v>
                </c:pt>
                <c:pt idx="1">
                  <c:v>30.859000000000002</c:v>
                </c:pt>
                <c:pt idx="2">
                  <c:v>31.882999999999999</c:v>
                </c:pt>
                <c:pt idx="3">
                  <c:v>30.356000000000002</c:v>
                </c:pt>
                <c:pt idx="4">
                  <c:v>27.33</c:v>
                </c:pt>
                <c:pt idx="5">
                  <c:v>25.128</c:v>
                </c:pt>
                <c:pt idx="6">
                  <c:v>26.834</c:v>
                </c:pt>
                <c:pt idx="7">
                  <c:v>24.504999999999999</c:v>
                </c:pt>
                <c:pt idx="8">
                  <c:v>22.285</c:v>
                </c:pt>
                <c:pt idx="9">
                  <c:v>17.128</c:v>
                </c:pt>
                <c:pt idx="10">
                  <c:v>20.155000000000001</c:v>
                </c:pt>
                <c:pt idx="11">
                  <c:v>28.710999999999999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D3-40F9-AB96-60AC7726A6C3}"/>
            </c:ext>
          </c:extLst>
        </c:ser>
        <c:ser>
          <c:idx val="2"/>
          <c:order val="2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F4E296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2017'!$B$64:$M$64</c15:sqref>
                  </c15:fullRef>
                </c:ext>
              </c:extLst>
              <c:f>'KJ 2017'!$B$64:$M$64</c:f>
              <c:numCache>
                <c:formatCode>0.0</c:formatCode>
                <c:ptCount val="12"/>
                <c:pt idx="0">
                  <c:v>56.118000000000002</c:v>
                </c:pt>
                <c:pt idx="1">
                  <c:v>69.510000000000005</c:v>
                </c:pt>
                <c:pt idx="2">
                  <c:v>47.634999999999998</c:v>
                </c:pt>
                <c:pt idx="3">
                  <c:v>68.468000000000004</c:v>
                </c:pt>
                <c:pt idx="4">
                  <c:v>65.581999999999994</c:v>
                </c:pt>
                <c:pt idx="5">
                  <c:v>44.753</c:v>
                </c:pt>
                <c:pt idx="6">
                  <c:v>51.981999999999999</c:v>
                </c:pt>
                <c:pt idx="7">
                  <c:v>71.748999999999995</c:v>
                </c:pt>
                <c:pt idx="8">
                  <c:v>71.302000000000007</c:v>
                </c:pt>
                <c:pt idx="9">
                  <c:v>63.537999999999997</c:v>
                </c:pt>
                <c:pt idx="10">
                  <c:v>51.723999999999997</c:v>
                </c:pt>
                <c:pt idx="11">
                  <c:v>58.124000000000002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D3-40F9-AB96-60AC7726A6C3}"/>
            </c:ext>
          </c:extLst>
        </c:ser>
        <c:ser>
          <c:idx val="3"/>
          <c:order val="3"/>
          <c:tx>
            <c:strRef>
              <c:f>'KJ 2018'!$B$83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rgbClr val="D2AB84"/>
              </a:solidFill>
              <a:prstDash val="dash"/>
              <a:round/>
            </a:ln>
            <a:effectLst/>
          </c:spPr>
          <c:marker>
            <c:symbol val="none"/>
          </c:marker>
          <c:cat>
            <c:strLit>
              <c:ptCount val="12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'KJ 2017'!$B$67:$M$67</c15:sqref>
                  </c15:fullRef>
                </c:ext>
              </c:extLst>
              <c:f>'KJ 2017'!$B$67:$M$67</c:f>
              <c:numCache>
                <c:formatCode>0.0</c:formatCode>
                <c:ptCount val="12"/>
                <c:pt idx="0">
                  <c:v>35.549999999999997</c:v>
                </c:pt>
                <c:pt idx="1">
                  <c:v>34.65</c:v>
                </c:pt>
                <c:pt idx="2">
                  <c:v>34.078000000000003</c:v>
                </c:pt>
                <c:pt idx="3">
                  <c:v>29.071000000000002</c:v>
                </c:pt>
                <c:pt idx="4">
                  <c:v>32.118000000000002</c:v>
                </c:pt>
                <c:pt idx="5">
                  <c:v>26.018999999999998</c:v>
                </c:pt>
                <c:pt idx="6">
                  <c:v>29.91</c:v>
                </c:pt>
                <c:pt idx="7">
                  <c:v>25.946000000000002</c:v>
                </c:pt>
                <c:pt idx="8">
                  <c:v>27.667000000000002</c:v>
                </c:pt>
                <c:pt idx="9">
                  <c:v>27.495999999999999</c:v>
                </c:pt>
                <c:pt idx="10">
                  <c:v>25.515000000000001</c:v>
                </c:pt>
                <c:pt idx="11">
                  <c:v>26.591000000000001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D3-40F9-AB96-60AC7726A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0430768"/>
        <c:axId val="790426832"/>
      </c:lineChart>
      <c:catAx>
        <c:axId val="79043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26832"/>
        <c:crosses val="autoZero"/>
        <c:auto val="1"/>
        <c:lblAlgn val="ctr"/>
        <c:lblOffset val="100"/>
        <c:noMultiLvlLbl val="0"/>
      </c:catAx>
      <c:valAx>
        <c:axId val="790426832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79043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image" Target="../media/image3.png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image" Target="../media/image3.png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1195162</xdr:colOff>
      <xdr:row>0</xdr:row>
      <xdr:rowOff>315</xdr:rowOff>
    </xdr:from>
    <xdr:to>
      <xdr:col>2</xdr:col>
      <xdr:colOff>476250</xdr:colOff>
      <xdr:row>4</xdr:row>
      <xdr:rowOff>53641</xdr:rowOff>
    </xdr:to>
    <xdr:pic>
      <xdr:nvPicPr>
        <xdr:cNvPr id="1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162" y="315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1326697</xdr:colOff>
      <xdr:row>4</xdr:row>
      <xdr:rowOff>52612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28575</xdr:rowOff>
    </xdr:from>
    <xdr:to>
      <xdr:col>6</xdr:col>
      <xdr:colOff>104775</xdr:colOff>
      <xdr:row>2</xdr:row>
      <xdr:rowOff>144880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28575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0.14108</cdr:y>
    </cdr:from>
    <cdr:to>
      <cdr:x>1</cdr:x>
      <cdr:y>0.23697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2721" y="400325"/>
          <a:ext cx="54491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0.8925</cdr:x>
      <cdr:y>0.70261</cdr:y>
    </cdr:from>
    <cdr:to>
      <cdr:x>0.99135</cdr:x>
      <cdr:y>0.7985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317574" y="1993644"/>
          <a:ext cx="4782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0.88447</cdr:x>
      <cdr:y>0.30506</cdr:y>
    </cdr:from>
    <cdr:to>
      <cdr:x>0.99711</cdr:x>
      <cdr:y>0.3707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4278727" y="865601"/>
          <a:ext cx="544911" cy="186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0.88246</cdr:x>
      <cdr:y>0.60363</cdr:y>
    </cdr:from>
    <cdr:to>
      <cdr:x>0.9951</cdr:x>
      <cdr:y>0.69952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9028" y="1712796"/>
          <a:ext cx="54491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0.85664</cdr:x>
      <cdr:y>0.14915</cdr:y>
    </cdr:from>
    <cdr:to>
      <cdr:x>0.97186</cdr:x>
      <cdr:y>0.24637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142791" y="423198"/>
          <a:ext cx="557213" cy="27586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0.83852</cdr:x>
      <cdr:y>0.33646</cdr:y>
    </cdr:from>
    <cdr:to>
      <cdr:x>0.9512</cdr:x>
      <cdr:y>0.43235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055129" y="954690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0.85862</cdr:x>
      <cdr:y>0.69955</cdr:y>
    </cdr:from>
    <cdr:to>
      <cdr:x>0.9713</cdr:x>
      <cdr:y>0.79544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152374" y="1984969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0.16083</cdr:x>
      <cdr:y>0.20949</cdr:y>
    </cdr:from>
    <cdr:to>
      <cdr:x>0.32551</cdr:x>
      <cdr:y>0.30671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774186" y="586441"/>
          <a:ext cx="792740" cy="2721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0.51157</cdr:y>
    </cdr:from>
    <cdr:to>
      <cdr:x>0.46436</cdr:x>
      <cdr:y>0.6088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845" y="1432071"/>
          <a:ext cx="1450500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0.88511</cdr:x>
      <cdr:y>0.36348</cdr:y>
    </cdr:from>
    <cdr:to>
      <cdr:x>1</cdr:x>
      <cdr:y>0.45954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60759" y="1017505"/>
          <a:ext cx="553060" cy="26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0.76196</cdr:x>
      <cdr:y>0.57212</cdr:y>
    </cdr:from>
    <cdr:to>
      <cdr:x>0.87684</cdr:x>
      <cdr:y>0.66934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3667924" y="1601587"/>
          <a:ext cx="553012" cy="27215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0.83231</cdr:x>
      <cdr:y>0.71254</cdr:y>
    </cdr:from>
    <cdr:to>
      <cdr:x>0.94551</cdr:x>
      <cdr:y>0.80974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006570" y="1994679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0.83231</cdr:x>
      <cdr:y>0.20564</cdr:y>
    </cdr:from>
    <cdr:to>
      <cdr:x>0.94551</cdr:x>
      <cdr:y>0.30284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006608" y="575653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0.86101</cdr:x>
      <cdr:y>0.16598</cdr:y>
    </cdr:from>
    <cdr:to>
      <cdr:x>0.98188</cdr:x>
      <cdr:y>0.26321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4131092" y="466223"/>
          <a:ext cx="579931" cy="273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0.76618</cdr:x>
      <cdr:y>0.48174</cdr:y>
    </cdr:from>
    <cdr:to>
      <cdr:x>0.87975</cdr:x>
      <cdr:y>0.57861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676114" y="1353161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0.11486</cdr:x>
      <cdr:y>0.1479</cdr:y>
    </cdr:from>
    <cdr:to>
      <cdr:x>0.27874</cdr:x>
      <cdr:y>0.24512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55475" y="416835"/>
          <a:ext cx="792536" cy="27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0.88736</cdr:x>
      <cdr:y>0.16218</cdr:y>
    </cdr:from>
    <cdr:to>
      <cdr:x>1</cdr:x>
      <cdr:y>0.2594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91341" y="457086"/>
          <a:ext cx="5447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0.88736</cdr:x>
      <cdr:y>0.66858</cdr:y>
    </cdr:from>
    <cdr:to>
      <cdr:x>1</cdr:x>
      <cdr:y>0.76581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4291341" y="1884333"/>
          <a:ext cx="544736" cy="27403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0.88072</cdr:x>
      <cdr:y>0.29684</cdr:y>
    </cdr:from>
    <cdr:to>
      <cdr:x>0.9934</cdr:x>
      <cdr:y>0.41113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59226" y="836631"/>
          <a:ext cx="544930" cy="3221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0.56721</cdr:x>
      <cdr:y>0.6629</cdr:y>
    </cdr:from>
    <cdr:to>
      <cdr:x>0.67988</cdr:x>
      <cdr:y>0.75943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2743086" y="186834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0.77952</cdr:x>
      <cdr:y>0.33304</cdr:y>
    </cdr:from>
    <cdr:to>
      <cdr:x>0.89239</cdr:x>
      <cdr:y>0.42893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3763614" y="945001"/>
          <a:ext cx="544948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0.79363</cdr:x>
      <cdr:y>0.55568</cdr:y>
    </cdr:from>
    <cdr:to>
      <cdr:x>0.90649</cdr:x>
      <cdr:y>0.65157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31740" y="1576725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0.88535</cdr:x>
      <cdr:y>0.19246</cdr:y>
    </cdr:from>
    <cdr:to>
      <cdr:x>0.99799</cdr:x>
      <cdr:y>0.28835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83002" y="546104"/>
          <a:ext cx="54491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0.86839</cdr:x>
      <cdr:y>0.59642</cdr:y>
    </cdr:from>
    <cdr:to>
      <cdr:x>0.96724</cdr:x>
      <cdr:y>0.69231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00954" y="1692340"/>
          <a:ext cx="47819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0.10702</cdr:x>
      <cdr:y>0.15865</cdr:y>
    </cdr:from>
    <cdr:to>
      <cdr:x>0.2709</cdr:x>
      <cdr:y>0.25454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17727" y="450160"/>
          <a:ext cx="792791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0.21543</cdr:x>
      <cdr:y>0.14464</cdr:y>
    </cdr:from>
    <cdr:to>
      <cdr:x>0.32807</cdr:x>
      <cdr:y>0.25817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042173" y="410406"/>
          <a:ext cx="544911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0.22547</cdr:x>
      <cdr:y>0.70983</cdr:y>
    </cdr:from>
    <cdr:to>
      <cdr:x>0.33812</cdr:x>
      <cdr:y>0.82335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1090754" y="2014116"/>
          <a:ext cx="54495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0.1199</cdr:x>
      <cdr:y>0.68584</cdr:y>
    </cdr:from>
    <cdr:to>
      <cdr:x>0.37048</cdr:x>
      <cdr:y>0.78307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9844" y="1946064"/>
          <a:ext cx="1211824" cy="27588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0.88273</cdr:x>
      <cdr:y>0.35359</cdr:y>
    </cdr:from>
    <cdr:to>
      <cdr:x>0.99541</cdr:x>
      <cdr:y>0.44948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68972" y="1003294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0.88732</cdr:x>
      <cdr:y>0.51458</cdr:y>
    </cdr:from>
    <cdr:to>
      <cdr:x>1</cdr:x>
      <cdr:y>0.61047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1147" y="1460111"/>
          <a:ext cx="544929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0.26373</cdr:x>
      <cdr:y>0.14807</cdr:y>
    </cdr:from>
    <cdr:to>
      <cdr:x>0.37641</cdr:x>
      <cdr:y>0.26159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275432" y="420143"/>
          <a:ext cx="54492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0.27981</cdr:x>
      <cdr:y>0.50088</cdr:y>
    </cdr:from>
    <cdr:to>
      <cdr:x>0.39249</cdr:x>
      <cdr:y>0.61441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353187" y="1421225"/>
          <a:ext cx="544929" cy="32213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0.16083</cdr:x>
      <cdr:y>0.20949</cdr:y>
    </cdr:from>
    <cdr:to>
      <cdr:x>0.32551</cdr:x>
      <cdr:y>0.30671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774186" y="586441"/>
          <a:ext cx="792740" cy="27215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0.51157</cdr:y>
    </cdr:from>
    <cdr:to>
      <cdr:x>0.46436</cdr:x>
      <cdr:y>0.6088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845" y="1432071"/>
          <a:ext cx="1450500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0.87875</cdr:x>
      <cdr:y>0.68129</cdr:y>
    </cdr:from>
    <cdr:to>
      <cdr:x>0.99195</cdr:x>
      <cdr:y>0.77849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30136" y="1907195"/>
          <a:ext cx="544924" cy="27209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0.87875</cdr:x>
      <cdr:y>0.26119</cdr:y>
    </cdr:from>
    <cdr:to>
      <cdr:x>0.99195</cdr:x>
      <cdr:y>0.35839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5" y="731174"/>
          <a:ext cx="544924" cy="2721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0.27908</cdr:x>
      <cdr:y>0.21952</cdr:y>
    </cdr:from>
    <cdr:to>
      <cdr:x>0.39228</cdr:x>
      <cdr:y>0.33459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343460" y="614515"/>
          <a:ext cx="544925" cy="322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0.24275</cdr:x>
      <cdr:y>0.66741</cdr:y>
    </cdr:from>
    <cdr:to>
      <cdr:x>0.35595</cdr:x>
      <cdr:y>0.78248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68531" y="1868327"/>
          <a:ext cx="544924" cy="32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4" name="Grafik 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52386</xdr:colOff>
      <xdr:row>83</xdr:row>
      <xdr:rowOff>28575</xdr:rowOff>
    </xdr:from>
    <xdr:to>
      <xdr:col>6</xdr:col>
      <xdr:colOff>419100</xdr:colOff>
      <xdr:row>100</xdr:row>
      <xdr:rowOff>57150</xdr:rowOff>
    </xdr:to>
    <xdr:graphicFrame macro="">
      <xdr:nvGraphicFramePr>
        <xdr:cNvPr id="9" name="Diagramm 8" title="Raps 20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19" name="Diagram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27" name="Diagramm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40" name="Diagramm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42" name="Diagramm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43" name="Diagramm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0.83303</cdr:x>
      <cdr:y>0.56825</cdr:y>
    </cdr:from>
    <cdr:to>
      <cdr:x>0.9466</cdr:x>
      <cdr:y>0.66512</cdr:y>
    </cdr:to>
    <cdr:sp macro="" textlink="">
      <cdr:nvSpPr>
        <cdr:cNvPr id="7" name="Textfeld 9"/>
        <cdr:cNvSpPr txBox="1"/>
      </cdr:nvSpPr>
      <cdr:spPr>
        <a:xfrm xmlns:a="http://schemas.openxmlformats.org/drawingml/2006/main">
          <a:off x="3996853" y="1596146"/>
          <a:ext cx="544906" cy="27209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0.23342</cdr:x>
      <cdr:y>0.57864</cdr:y>
    </cdr:from>
    <cdr:to>
      <cdr:x>0.347</cdr:x>
      <cdr:y>0.69332</cdr:y>
    </cdr:to>
    <cdr:sp macro="" textlink="">
      <cdr:nvSpPr>
        <cdr:cNvPr id="8" name="Textfeld 9"/>
        <cdr:cNvSpPr txBox="1"/>
      </cdr:nvSpPr>
      <cdr:spPr>
        <a:xfrm xmlns:a="http://schemas.openxmlformats.org/drawingml/2006/main">
          <a:off x="1119925" y="1625335"/>
          <a:ext cx="544954" cy="32212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0.11687</cdr:x>
      <cdr:y>0.33412</cdr:y>
    </cdr:from>
    <cdr:to>
      <cdr:x>0.28075</cdr:x>
      <cdr:y>0.43134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65192" y="941693"/>
          <a:ext cx="792536" cy="27400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0.88732</cdr:x>
      <cdr:y>0.15545</cdr:y>
    </cdr:from>
    <cdr:to>
      <cdr:x>1</cdr:x>
      <cdr:y>0.26974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148" y="438127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0.8747</cdr:x>
      <cdr:y>0.65945</cdr:y>
    </cdr:from>
    <cdr:to>
      <cdr:x>0.98737</cdr:x>
      <cdr:y>0.75598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30137" y="1858618"/>
          <a:ext cx="544881" cy="27206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0.23158</cdr:x>
      <cdr:y>0.15251</cdr:y>
    </cdr:from>
    <cdr:to>
      <cdr:x>0.34426</cdr:x>
      <cdr:y>0.2668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1119954" y="429845"/>
          <a:ext cx="544929" cy="32211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0.23761</cdr:x>
      <cdr:y>0.75946</cdr:y>
    </cdr:from>
    <cdr:to>
      <cdr:x>0.35029</cdr:x>
      <cdr:y>0.87375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149083" y="2140481"/>
          <a:ext cx="544929" cy="32211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(413)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0.1051</cdr:x>
      <cdr:y>0.71352</cdr:y>
    </cdr:from>
    <cdr:to>
      <cdr:x>0.53478</cdr:x>
      <cdr:y>0.80941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07455" y="2024597"/>
          <a:ext cx="2074501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0.88621</cdr:x>
      <cdr:y>0.18918</cdr:y>
    </cdr:from>
    <cdr:to>
      <cdr:x>0.99908</cdr:x>
      <cdr:y>0.28506</cdr:y>
    </cdr:to>
    <cdr:sp macro="" textlink="">
      <cdr:nvSpPr>
        <cdr:cNvPr id="9" name="Textfeld 9"/>
        <cdr:cNvSpPr txBox="1"/>
      </cdr:nvSpPr>
      <cdr:spPr>
        <a:xfrm xmlns:a="http://schemas.openxmlformats.org/drawingml/2006/main">
          <a:off x="4278733" y="536780"/>
          <a:ext cx="544949" cy="27208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0.88714</cdr:x>
      <cdr:y>0.53855</cdr:y>
    </cdr:from>
    <cdr:to>
      <cdr:x>1</cdr:x>
      <cdr:y>0.63444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4283206" y="1528133"/>
          <a:ext cx="544900" cy="27208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0.27021</cdr:x>
      <cdr:y>0.19945</cdr:y>
    </cdr:from>
    <cdr:to>
      <cdr:x>0.38308</cdr:x>
      <cdr:y>0.31297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304604" y="565927"/>
          <a:ext cx="544948" cy="32211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0.26417</cdr:x>
      <cdr:y>0.64817</cdr:y>
    </cdr:from>
    <cdr:to>
      <cdr:x>0.37704</cdr:x>
      <cdr:y>0.76169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1275425" y="1839181"/>
          <a:ext cx="544949" cy="32211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0.04434</cdr:x>
      <cdr:y>0.89384</cdr:y>
    </cdr:from>
    <cdr:to>
      <cdr:x>0.96847</cdr:x>
      <cdr:y>0.9726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214314" y="24860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0.72519</cdr:x>
      <cdr:y>0.87857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505539" y="24435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0.92123</cdr:y>
    </cdr:from>
    <cdr:to>
      <cdr:x>0.31724</cdr:x>
      <cdr:y>1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0" y="25622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0.88736</cdr:x>
      <cdr:y>0.22329</cdr:y>
    </cdr:from>
    <cdr:to>
      <cdr:x>1</cdr:x>
      <cdr:y>0.31918</cdr:y>
    </cdr:to>
    <cdr:sp macro="" textlink="">
      <cdr:nvSpPr>
        <cdr:cNvPr id="6" name="Textfeld 9"/>
        <cdr:cNvSpPr txBox="1"/>
      </cdr:nvSpPr>
      <cdr:spPr>
        <a:xfrm xmlns:a="http://schemas.openxmlformats.org/drawingml/2006/main">
          <a:off x="4296653" y="617846"/>
          <a:ext cx="545410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0.48652</cdr:x>
      <cdr:y>0.22404</cdr:y>
    </cdr:from>
    <cdr:to>
      <cdr:x>0.58701</cdr:x>
      <cdr:y>0.31993</cdr:y>
    </cdr:to>
    <cdr:sp macro="" textlink="">
      <cdr:nvSpPr>
        <cdr:cNvPr id="7" name="Textfeld 13"/>
        <cdr:cNvSpPr txBox="1"/>
      </cdr:nvSpPr>
      <cdr:spPr>
        <a:xfrm xmlns:a="http://schemas.openxmlformats.org/drawingml/2006/main">
          <a:off x="2355776" y="619924"/>
          <a:ext cx="486579" cy="26532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0.82463</cdr:x>
      <cdr:y>0.60046</cdr:y>
    </cdr:from>
    <cdr:to>
      <cdr:x>0.94089</cdr:x>
      <cdr:y>0.69635</cdr:y>
    </cdr:to>
    <cdr:sp macro="" textlink="">
      <cdr:nvSpPr>
        <cdr:cNvPr id="8" name="Textfeld 15"/>
        <cdr:cNvSpPr txBox="1"/>
      </cdr:nvSpPr>
      <cdr:spPr>
        <a:xfrm xmlns:a="http://schemas.openxmlformats.org/drawingml/2006/main">
          <a:off x="3986214" y="1670050"/>
          <a:ext cx="561975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0.88647</cdr:x>
      <cdr:y>0.68891</cdr:y>
    </cdr:from>
    <cdr:to>
      <cdr:x>0.98532</cdr:x>
      <cdr:y>0.7848</cdr:y>
    </cdr:to>
    <cdr:sp macro="" textlink="">
      <cdr:nvSpPr>
        <cdr:cNvPr id="9" name="Textfeld 40"/>
        <cdr:cNvSpPr txBox="1"/>
      </cdr:nvSpPr>
      <cdr:spPr>
        <a:xfrm xmlns:a="http://schemas.openxmlformats.org/drawingml/2006/main">
          <a:off x="4292330" y="1906228"/>
          <a:ext cx="478638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0.10903</cdr:x>
      <cdr:y>0.27511</cdr:y>
    </cdr:from>
    <cdr:to>
      <cdr:x>0.27291</cdr:x>
      <cdr:y>0.371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27050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0.111</cdr:x>
      <cdr:y>0.56621</cdr:y>
    </cdr:from>
    <cdr:to>
      <cdr:x>0.35961</cdr:x>
      <cdr:y>0.6621</cdr:y>
    </cdr:to>
    <cdr:sp macro="" textlink="">
      <cdr:nvSpPr>
        <cdr:cNvPr id="11" name="Textfeld 19"/>
        <cdr:cNvSpPr txBox="1"/>
      </cdr:nvSpPr>
      <cdr:spPr>
        <a:xfrm xmlns:a="http://schemas.openxmlformats.org/drawingml/2006/main">
          <a:off x="536575" y="157480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0.06852</cdr:x>
      <cdr:y>0.86921</cdr:y>
    </cdr:from>
    <cdr:to>
      <cdr:x>1</cdr:x>
      <cdr:y>0.94907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328613" y="238442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0.72301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467438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0.31976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0.11188</cdr:x>
      <cdr:y>0.25463</cdr:y>
    </cdr:from>
    <cdr:to>
      <cdr:x>0.27706</cdr:x>
      <cdr:y>0.35185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36575" y="6985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 </a:t>
          </a:r>
        </a:p>
      </cdr:txBody>
    </cdr:sp>
  </cdr:relSizeAnchor>
  <cdr:relSizeAnchor xmlns:cdr="http://schemas.openxmlformats.org/drawingml/2006/chartDrawing">
    <cdr:from>
      <cdr:x>0.11387</cdr:x>
      <cdr:y>0.48032</cdr:y>
    </cdr:from>
    <cdr:to>
      <cdr:x>0.36445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46100" y="1317625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Ölsaaten</a:t>
          </a:r>
        </a:p>
      </cdr:txBody>
    </cdr:sp>
  </cdr:relSizeAnchor>
  <cdr:relSizeAnchor xmlns:cdr="http://schemas.openxmlformats.org/drawingml/2006/chartDrawing">
    <cdr:from>
      <cdr:x>0.88478</cdr:x>
      <cdr:y>0.19025</cdr:y>
    </cdr:from>
    <cdr:to>
      <cdr:x>1</cdr:x>
      <cdr:y>0.28747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283416" y="526434"/>
          <a:ext cx="557805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0.88478</cdr:x>
      <cdr:y>0.50239</cdr:y>
    </cdr:from>
    <cdr:to>
      <cdr:x>1</cdr:x>
      <cdr:y>0.58741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83416" y="1390118"/>
          <a:ext cx="557805" cy="23525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0.6562</cdr:x>
      <cdr:y>0.15909</cdr:y>
    </cdr:from>
    <cdr:to>
      <cdr:x>0.77143</cdr:x>
      <cdr:y>0.25631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176786" y="440206"/>
          <a:ext cx="557854" cy="2690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0.88478</cdr:x>
      <cdr:y>0.61788</cdr:y>
    </cdr:from>
    <cdr:to>
      <cdr:x>1</cdr:x>
      <cdr:y>0.71511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283415" y="1709674"/>
          <a:ext cx="557806" cy="2690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0.03559</cdr:x>
      <cdr:y>0.89005</cdr:y>
    </cdr:from>
    <cdr:to>
      <cdr:x>0.99863</cdr:x>
      <cdr:y>0.96991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65100" y="2441575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0.71363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310275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0.3306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0.17294</cdr:x>
      <cdr:y>0.14005</cdr:y>
    </cdr:from>
    <cdr:to>
      <cdr:x>0.33762</cdr:x>
      <cdr:y>0.23727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831850" y="384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0.16304</cdr:x>
      <cdr:y>0.48032</cdr:y>
    </cdr:from>
    <cdr:to>
      <cdr:x>0.46436</cdr:x>
      <cdr:y>0.57755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784225" y="131762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0.79329</cdr:x>
      <cdr:y>0.2489</cdr:y>
    </cdr:from>
    <cdr:to>
      <cdr:x>0.90818</cdr:x>
      <cdr:y>0.34496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3818743" y="696754"/>
          <a:ext cx="553059" cy="2689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0.88512</cdr:x>
      <cdr:y>0.65545</cdr:y>
    </cdr:from>
    <cdr:to>
      <cdr:x>1</cdr:x>
      <cdr:y>0.75267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64729" y="1788656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0.67432</cdr:x>
      <cdr:y>0.39035</cdr:y>
    </cdr:from>
    <cdr:to>
      <cdr:x>0.78921</cdr:x>
      <cdr:y>0.48758</cdr:y>
    </cdr:to>
    <cdr:sp macro="" textlink="">
      <cdr:nvSpPr>
        <cdr:cNvPr id="13" name="Textfeld 13"/>
        <cdr:cNvSpPr txBox="1"/>
      </cdr:nvSpPr>
      <cdr:spPr>
        <a:xfrm xmlns:a="http://schemas.openxmlformats.org/drawingml/2006/main">
          <a:off x="3246050" y="1092730"/>
          <a:ext cx="553059" cy="272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0.82504</cdr:x>
      <cdr:y>0.52516</cdr:y>
    </cdr:from>
    <cdr:to>
      <cdr:x>0.93992</cdr:x>
      <cdr:y>0.62238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3975225" y="1433121"/>
          <a:ext cx="553521" cy="26530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0.66653</cdr:x>
      <cdr:y>0.27325</cdr:y>
    </cdr:from>
    <cdr:to>
      <cdr:x>0.7874</cdr:x>
      <cdr:y>0.37048</cdr:y>
    </cdr:to>
    <cdr:sp macro="" textlink="">
      <cdr:nvSpPr>
        <cdr:cNvPr id="3" name="Textfeld 13"/>
        <cdr:cNvSpPr txBox="1"/>
      </cdr:nvSpPr>
      <cdr:spPr>
        <a:xfrm xmlns:a="http://schemas.openxmlformats.org/drawingml/2006/main">
          <a:off x="3196569" y="752180"/>
          <a:ext cx="579673" cy="26764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0.71062</cdr:x>
      <cdr:y>0.50835</cdr:y>
    </cdr:from>
    <cdr:to>
      <cdr:x>0.83149</cdr:x>
      <cdr:y>0.60558</cdr:y>
    </cdr:to>
    <cdr:sp macro="" textlink="">
      <cdr:nvSpPr>
        <cdr:cNvPr id="4" name="Textfeld 13"/>
        <cdr:cNvSpPr txBox="1"/>
      </cdr:nvSpPr>
      <cdr:spPr>
        <a:xfrm xmlns:a="http://schemas.openxmlformats.org/drawingml/2006/main">
          <a:off x="3409545" y="1427912"/>
          <a:ext cx="579932" cy="273109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</cdr:x>
      <cdr:y>0.89699</cdr:y>
    </cdr:from>
    <cdr:to>
      <cdr:x>1</cdr:x>
      <cdr:y>0.97685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0" y="2460625"/>
          <a:ext cx="4572000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0.02292</cdr:x>
      <cdr:y>0.90046</cdr:y>
    </cdr:from>
    <cdr:to>
      <cdr:x>1</cdr:x>
      <cdr:y>0.98032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04775" y="2470150"/>
          <a:ext cx="4467225" cy="2190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0.11888</cdr:x>
      <cdr:y>0.27894</cdr:y>
    </cdr:from>
    <cdr:to>
      <cdr:x>0.28276</cdr:x>
      <cdr:y>0.37616</cdr:y>
    </cdr:to>
    <cdr:sp macro="" textlink="">
      <cdr:nvSpPr>
        <cdr:cNvPr id="9" name="Textfeld 19"/>
        <cdr:cNvSpPr txBox="1"/>
      </cdr:nvSpPr>
      <cdr:spPr>
        <a:xfrm xmlns:a="http://schemas.openxmlformats.org/drawingml/2006/main">
          <a:off x="574675" y="765175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Rapsöl </a:t>
          </a:r>
        </a:p>
      </cdr:txBody>
    </cdr:sp>
  </cdr:relSizeAnchor>
  <cdr:relSizeAnchor xmlns:cdr="http://schemas.openxmlformats.org/drawingml/2006/chartDrawing">
    <cdr:from>
      <cdr:x>0.11888</cdr:x>
      <cdr:y>0.61227</cdr:y>
    </cdr:from>
    <cdr:to>
      <cdr:x>0.41872</cdr:x>
      <cdr:y>0.70949</cdr:y>
    </cdr:to>
    <cdr:sp macro="" textlink="">
      <cdr:nvSpPr>
        <cdr:cNvPr id="10" name="Textfeld 19"/>
        <cdr:cNvSpPr txBox="1"/>
      </cdr:nvSpPr>
      <cdr:spPr>
        <a:xfrm xmlns:a="http://schemas.openxmlformats.org/drawingml/2006/main">
          <a:off x="574675" y="1679575"/>
          <a:ext cx="144938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Andere Pflanzenöle</a:t>
          </a:r>
        </a:p>
      </cdr:txBody>
    </cdr:sp>
  </cdr:relSizeAnchor>
  <cdr:relSizeAnchor xmlns:cdr="http://schemas.openxmlformats.org/drawingml/2006/chartDrawing">
    <cdr:from>
      <cdr:x>0.78686</cdr:x>
      <cdr:y>0.26218</cdr:y>
    </cdr:from>
    <cdr:to>
      <cdr:x>0.8995</cdr:x>
      <cdr:y>0.3594</cdr:y>
    </cdr:to>
    <cdr:sp macro="" textlink="">
      <cdr:nvSpPr>
        <cdr:cNvPr id="11" name="Textfeld 9"/>
        <cdr:cNvSpPr txBox="1"/>
      </cdr:nvSpPr>
      <cdr:spPr>
        <a:xfrm xmlns:a="http://schemas.openxmlformats.org/drawingml/2006/main">
          <a:off x="3803638" y="724211"/>
          <a:ext cx="544495" cy="26854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0.66218</cdr:x>
      <cdr:y>0.68237</cdr:y>
    </cdr:from>
    <cdr:to>
      <cdr:x>0.77482</cdr:x>
      <cdr:y>0.7796</cdr:y>
    </cdr:to>
    <cdr:sp macro="" textlink="">
      <cdr:nvSpPr>
        <cdr:cNvPr id="12" name="Textfeld 9"/>
        <cdr:cNvSpPr txBox="1"/>
      </cdr:nvSpPr>
      <cdr:spPr>
        <a:xfrm xmlns:a="http://schemas.openxmlformats.org/drawingml/2006/main">
          <a:off x="3205756" y="1875116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0.88735</cdr:x>
      <cdr:y>0.14418</cdr:y>
    </cdr:from>
    <cdr:to>
      <cdr:x>1</cdr:x>
      <cdr:y>0.2414</cdr:y>
    </cdr:to>
    <cdr:sp macro="" textlink="">
      <cdr:nvSpPr>
        <cdr:cNvPr id="13" name="Textfeld 9"/>
        <cdr:cNvSpPr txBox="1"/>
      </cdr:nvSpPr>
      <cdr:spPr>
        <a:xfrm xmlns:a="http://schemas.openxmlformats.org/drawingml/2006/main">
          <a:off x="4291293" y="406366"/>
          <a:ext cx="544784" cy="27400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0.88736</cdr:x>
      <cdr:y>0.739</cdr:y>
    </cdr:from>
    <cdr:to>
      <cdr:x>1</cdr:x>
      <cdr:y>0.83623</cdr:y>
    </cdr:to>
    <cdr:sp macro="" textlink="">
      <cdr:nvSpPr>
        <cdr:cNvPr id="14" name="Textfeld 9"/>
        <cdr:cNvSpPr txBox="1"/>
      </cdr:nvSpPr>
      <cdr:spPr>
        <a:xfrm xmlns:a="http://schemas.openxmlformats.org/drawingml/2006/main">
          <a:off x="4295906" y="2030739"/>
          <a:ext cx="545316" cy="267184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  <a:p xmlns:a="http://schemas.openxmlformats.org/drawingml/2006/main"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0.02292</cdr:x>
      <cdr:y>0.89617</cdr:y>
    </cdr:from>
    <cdr:to>
      <cdr:x>1</cdr:x>
      <cdr:y>0.97603</cdr:y>
    </cdr:to>
    <cdr:sp macro="" textlink="">
      <cdr:nvSpPr>
        <cdr:cNvPr id="2" name="Rechteck 1"/>
        <cdr:cNvSpPr/>
      </cdr:nvSpPr>
      <cdr:spPr bwMode="auto">
        <a:xfrm xmlns:a="http://schemas.openxmlformats.org/drawingml/2006/main">
          <a:off x="110559" y="2492507"/>
          <a:ext cx="4713854" cy="22211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wrap="square" lIns="18288" tIns="0" rIns="0" bIns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</cdr:x>
      <cdr:y>0.92014</cdr:y>
    </cdr:from>
    <cdr:to>
      <cdr:x>0.33542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0" y="2524125"/>
          <a:ext cx="1533525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900">
              <a:latin typeface="Arial" panose="020B0604020202020204" pitchFamily="34" charset="0"/>
              <a:cs typeface="Arial" panose="020B0604020202020204" pitchFamily="34" charset="0"/>
            </a:rPr>
            <a:t>Anm.: Ohne Jahresmelder</a:t>
          </a:r>
        </a:p>
      </cdr:txBody>
    </cdr:sp>
  </cdr:relSizeAnchor>
  <cdr:relSizeAnchor xmlns:cdr="http://schemas.openxmlformats.org/drawingml/2006/chartDrawing">
    <cdr:from>
      <cdr:x>0.70945</cdr:x>
      <cdr:y>0.87688</cdr:y>
    </cdr:from>
    <cdr:to>
      <cdr:x>1</cdr:x>
      <cdr:y>1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243600" y="2405453"/>
          <a:ext cx="1328400" cy="337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BLE (423)</a:t>
          </a:r>
        </a:p>
        <a:p xmlns:a="http://schemas.openxmlformats.org/drawingml/2006/main">
          <a:pPr algn="r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BZL-Datenzentrum</a:t>
          </a:r>
        </a:p>
      </cdr:txBody>
    </cdr:sp>
  </cdr:relSizeAnchor>
  <cdr:relSizeAnchor xmlns:cdr="http://schemas.openxmlformats.org/drawingml/2006/chartDrawing">
    <cdr:from>
      <cdr:x>0.11714</cdr:x>
      <cdr:y>0.18265</cdr:y>
    </cdr:from>
    <cdr:to>
      <cdr:x>0.28134</cdr:x>
      <cdr:y>0.27854</cdr:y>
    </cdr:to>
    <cdr:sp macro="" textlink="">
      <cdr:nvSpPr>
        <cdr:cNvPr id="5" name="Textfeld 19"/>
        <cdr:cNvSpPr txBox="1"/>
      </cdr:nvSpPr>
      <cdr:spPr>
        <a:xfrm xmlns:a="http://schemas.openxmlformats.org/drawingml/2006/main">
          <a:off x="565150" y="508000"/>
          <a:ext cx="792163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Raps </a:t>
          </a:r>
        </a:p>
      </cdr:txBody>
    </cdr:sp>
  </cdr:relSizeAnchor>
  <cdr:relSizeAnchor xmlns:cdr="http://schemas.openxmlformats.org/drawingml/2006/chartDrawing">
    <cdr:from>
      <cdr:x>0.11517</cdr:x>
      <cdr:y>0.47717</cdr:y>
    </cdr:from>
    <cdr:to>
      <cdr:x>0.36426</cdr:x>
      <cdr:y>0.57306</cdr:y>
    </cdr:to>
    <cdr:sp macro="" textlink="">
      <cdr:nvSpPr>
        <cdr:cNvPr id="7" name="Textfeld 19"/>
        <cdr:cNvSpPr txBox="1"/>
      </cdr:nvSpPr>
      <cdr:spPr>
        <a:xfrm xmlns:a="http://schemas.openxmlformats.org/drawingml/2006/main">
          <a:off x="555625" y="1327150"/>
          <a:ext cx="1201739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 b="1">
              <a:latin typeface="Arial" panose="020B0604020202020204" pitchFamily="34" charset="0"/>
              <a:cs typeface="Arial" panose="020B0604020202020204" pitchFamily="34" charset="0"/>
            </a:rPr>
            <a:t>Aus Anderen Ölsaaten</a:t>
          </a:r>
        </a:p>
      </cdr:txBody>
    </cdr:sp>
  </cdr:relSizeAnchor>
  <cdr:relSizeAnchor xmlns:cdr="http://schemas.openxmlformats.org/drawingml/2006/chartDrawing">
    <cdr:from>
      <cdr:x>0.47638</cdr:x>
      <cdr:y>0.26662</cdr:y>
    </cdr:from>
    <cdr:to>
      <cdr:x>0.59093</cdr:x>
      <cdr:y>0.36251</cdr:y>
    </cdr:to>
    <cdr:sp macro="" textlink="">
      <cdr:nvSpPr>
        <cdr:cNvPr id="9" name="Textfeld 13"/>
        <cdr:cNvSpPr txBox="1"/>
      </cdr:nvSpPr>
      <cdr:spPr>
        <a:xfrm xmlns:a="http://schemas.openxmlformats.org/drawingml/2006/main">
          <a:off x="2302104" y="737740"/>
          <a:ext cx="553567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0.2702</cdr:y>
    </cdr:from>
    <cdr:to>
      <cdr:x>1</cdr:x>
      <cdr:y>0.36609</cdr:y>
    </cdr:to>
    <cdr:sp macro="" textlink="">
      <cdr:nvSpPr>
        <cdr:cNvPr id="10" name="Textfeld 13"/>
        <cdr:cNvSpPr txBox="1"/>
      </cdr:nvSpPr>
      <cdr:spPr>
        <a:xfrm xmlns:a="http://schemas.openxmlformats.org/drawingml/2006/main">
          <a:off x="4279018" y="747656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  <cdr:relSizeAnchor xmlns:cdr="http://schemas.openxmlformats.org/drawingml/2006/chartDrawing">
    <cdr:from>
      <cdr:x>0.83185</cdr:x>
      <cdr:y>0.52854</cdr:y>
    </cdr:from>
    <cdr:to>
      <cdr:x>0.94639</cdr:x>
      <cdr:y>0.62443</cdr:y>
    </cdr:to>
    <cdr:sp macro="" textlink="">
      <cdr:nvSpPr>
        <cdr:cNvPr id="11" name="Textfeld 13"/>
        <cdr:cNvSpPr txBox="1"/>
      </cdr:nvSpPr>
      <cdr:spPr>
        <a:xfrm xmlns:a="http://schemas.openxmlformats.org/drawingml/2006/main">
          <a:off x="4013200" y="1470025"/>
          <a:ext cx="552600" cy="2667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cdr:txBody>
    </cdr:sp>
  </cdr:relSizeAnchor>
  <cdr:relSizeAnchor xmlns:cdr="http://schemas.openxmlformats.org/drawingml/2006/chartDrawing">
    <cdr:from>
      <cdr:x>0.88546</cdr:x>
      <cdr:y>0.6347</cdr:y>
    </cdr:from>
    <cdr:to>
      <cdr:x>1</cdr:x>
      <cdr:y>0.73059</cdr:y>
    </cdr:to>
    <cdr:sp macro="" textlink="">
      <cdr:nvSpPr>
        <cdr:cNvPr id="12" name="Textfeld 13"/>
        <cdr:cNvSpPr txBox="1"/>
      </cdr:nvSpPr>
      <cdr:spPr>
        <a:xfrm xmlns:a="http://schemas.openxmlformats.org/drawingml/2006/main">
          <a:off x="4279018" y="1756223"/>
          <a:ext cx="553519" cy="265328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1233262</xdr:colOff>
      <xdr:row>0</xdr:row>
      <xdr:rowOff>114616</xdr:rowOff>
    </xdr:from>
    <xdr:to>
      <xdr:col>3</xdr:col>
      <xdr:colOff>9525</xdr:colOff>
      <xdr:row>4</xdr:row>
      <xdr:rowOff>167942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3262" y="114616"/>
          <a:ext cx="1757588" cy="81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114301</xdr:rowOff>
    </xdr:from>
    <xdr:to>
      <xdr:col>0</xdr:col>
      <xdr:colOff>1364797</xdr:colOff>
      <xdr:row>4</xdr:row>
      <xdr:rowOff>166913</xdr:rowOff>
    </xdr:to>
    <xdr:pic>
      <xdr:nvPicPr>
        <xdr:cNvPr id="3" name="Grafik 2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14301"/>
          <a:ext cx="1326697" cy="8146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19050</xdr:colOff>
      <xdr:row>0</xdr:row>
      <xdr:rowOff>161926</xdr:rowOff>
    </xdr:from>
    <xdr:to>
      <xdr:col>6</xdr:col>
      <xdr:colOff>209550</xdr:colOff>
      <xdr:row>3</xdr:row>
      <xdr:rowOff>87731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0375" y="161926"/>
          <a:ext cx="1676400" cy="497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23228</xdr:colOff>
      <xdr:row>83</xdr:row>
      <xdr:rowOff>38295</xdr:rowOff>
    </xdr:from>
    <xdr:to>
      <xdr:col>6</xdr:col>
      <xdr:colOff>389942</xdr:colOff>
      <xdr:row>100</xdr:row>
      <xdr:rowOff>66870</xdr:rowOff>
    </xdr:to>
    <xdr:graphicFrame macro="">
      <xdr:nvGraphicFramePr>
        <xdr:cNvPr id="5" name="Diagramm 4" title="Raps 20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109537</xdr:colOff>
      <xdr:row>101</xdr:row>
      <xdr:rowOff>47625</xdr:rowOff>
    </xdr:from>
    <xdr:to>
      <xdr:col>15</xdr:col>
      <xdr:colOff>552450</xdr:colOff>
      <xdr:row>118</xdr:row>
      <xdr:rowOff>76200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95249</xdr:colOff>
      <xdr:row>119</xdr:row>
      <xdr:rowOff>76200</xdr:rowOff>
    </xdr:from>
    <xdr:to>
      <xdr:col>6</xdr:col>
      <xdr:colOff>438150</xdr:colOff>
      <xdr:row>136</xdr:row>
      <xdr:rowOff>66675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119062</xdr:colOff>
      <xdr:row>119</xdr:row>
      <xdr:rowOff>85724</xdr:rowOff>
    </xdr:from>
    <xdr:to>
      <xdr:col>15</xdr:col>
      <xdr:colOff>523875</xdr:colOff>
      <xdr:row>136</xdr:row>
      <xdr:rowOff>85724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100011</xdr:colOff>
      <xdr:row>83</xdr:row>
      <xdr:rowOff>38100</xdr:rowOff>
    </xdr:from>
    <xdr:to>
      <xdr:col>15</xdr:col>
      <xdr:colOff>542925</xdr:colOff>
      <xdr:row>100</xdr:row>
      <xdr:rowOff>47625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71436</xdr:colOff>
      <xdr:row>101</xdr:row>
      <xdr:rowOff>57150</xdr:rowOff>
    </xdr:from>
    <xdr:to>
      <xdr:col>6</xdr:col>
      <xdr:colOff>428624</xdr:colOff>
      <xdr:row>118</xdr:row>
      <xdr:rowOff>85725</xdr:rowOff>
    </xdr:to>
    <xdr:graphicFrame macro="">
      <xdr:nvGraphicFramePr>
        <xdr:cNvPr id="10" name="Diagram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"/>
  <sheetViews>
    <sheetView zoomScaleNormal="100" workbookViewId="0">
      <selection activeCell="L76" sqref="L76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4" width="7.28515625" style="2" customWidth="1"/>
    <col min="15" max="15" width="14.140625" style="2" customWidth="1"/>
    <col min="16" max="16384" width="11.42578125" style="2"/>
  </cols>
  <sheetData>
    <row r="1" spans="1:29" ht="15" customHeight="1" x14ac:dyDescent="0.2">
      <c r="O1" s="25"/>
    </row>
    <row r="6" spans="1:29" ht="15" customHeight="1" x14ac:dyDescent="0.2">
      <c r="O6" s="13"/>
    </row>
    <row r="7" spans="1:29" ht="15" customHeight="1" x14ac:dyDescent="0.2">
      <c r="H7" s="14"/>
      <c r="I7" s="13"/>
      <c r="J7" s="16" t="s">
        <v>47</v>
      </c>
      <c r="N7" s="18" t="s">
        <v>48</v>
      </c>
      <c r="Q7" s="19"/>
      <c r="R7" s="17"/>
    </row>
    <row r="8" spans="1:29" ht="12.75" x14ac:dyDescent="0.2">
      <c r="B8" s="135" t="s">
        <v>38</v>
      </c>
      <c r="C8" s="135"/>
      <c r="D8" s="135"/>
      <c r="E8" s="135"/>
      <c r="F8" s="135"/>
      <c r="G8" s="135"/>
      <c r="H8" s="135"/>
      <c r="I8" s="135"/>
      <c r="J8" s="135"/>
      <c r="M8" s="3"/>
      <c r="N8" s="3"/>
      <c r="O8" s="3"/>
    </row>
    <row r="9" spans="1:29" ht="12.75" x14ac:dyDescent="0.2">
      <c r="A9" s="3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8" t="s">
        <v>44</v>
      </c>
    </row>
    <row r="10" spans="1:29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29" ht="12.75" customHeight="1" x14ac:dyDescent="0.2">
      <c r="A11" s="144" t="s">
        <v>12</v>
      </c>
      <c r="B11" s="138" t="s">
        <v>21</v>
      </c>
      <c r="C11" s="138" t="s">
        <v>22</v>
      </c>
      <c r="D11" s="138" t="s">
        <v>23</v>
      </c>
      <c r="E11" s="138" t="s">
        <v>24</v>
      </c>
      <c r="F11" s="138" t="s">
        <v>20</v>
      </c>
      <c r="G11" s="138" t="s">
        <v>25</v>
      </c>
      <c r="H11" s="138" t="s">
        <v>26</v>
      </c>
      <c r="I11" s="138" t="s">
        <v>27</v>
      </c>
      <c r="J11" s="138" t="s">
        <v>28</v>
      </c>
      <c r="K11" s="138" t="s">
        <v>29</v>
      </c>
      <c r="L11" s="138" t="s">
        <v>31</v>
      </c>
      <c r="M11" s="140" t="s">
        <v>30</v>
      </c>
      <c r="N11" s="140" t="s">
        <v>35</v>
      </c>
      <c r="O11" s="52" t="s">
        <v>41</v>
      </c>
    </row>
    <row r="12" spans="1:29" ht="12.75" x14ac:dyDescent="0.2">
      <c r="A12" s="145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47"/>
      <c r="N12" s="141"/>
      <c r="O12" s="33">
        <v>2016</v>
      </c>
    </row>
    <row r="13" spans="1:29" ht="12.75" x14ac:dyDescent="0.2">
      <c r="A13" s="146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"/>
      <c r="N13" s="5"/>
      <c r="O13" s="34" t="s">
        <v>19</v>
      </c>
    </row>
    <row r="14" spans="1:29" ht="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6"/>
      <c r="N14" s="6"/>
      <c r="O14" s="6"/>
    </row>
    <row r="15" spans="1:29" ht="12.75" x14ac:dyDescent="0.2">
      <c r="A15" s="31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Q15" s="64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</row>
    <row r="16" spans="1:29" ht="12.75" x14ac:dyDescent="0.2">
      <c r="A16" s="2" t="s">
        <v>0</v>
      </c>
      <c r="B16" s="37">
        <v>798.89400000000001</v>
      </c>
      <c r="C16" s="37">
        <v>779.20699999999999</v>
      </c>
      <c r="D16" s="37">
        <v>756.45899999999995</v>
      </c>
      <c r="E16" s="37">
        <v>676.404</v>
      </c>
      <c r="F16" s="37">
        <v>766.553</v>
      </c>
      <c r="G16" s="37">
        <v>672.94299999999998</v>
      </c>
      <c r="H16" s="37">
        <v>712.70900000000006</v>
      </c>
      <c r="I16" s="37">
        <v>960.1690000000001</v>
      </c>
      <c r="J16" s="37">
        <v>874.0920000000001</v>
      </c>
      <c r="K16" s="37">
        <v>828.11099999999999</v>
      </c>
      <c r="L16" s="37">
        <v>807.26800000000003</v>
      </c>
      <c r="M16" s="37">
        <v>763.79</v>
      </c>
      <c r="N16" s="37">
        <v>37.802</v>
      </c>
      <c r="O16" s="62">
        <v>9434.4010000000017</v>
      </c>
      <c r="Q16" s="27"/>
    </row>
    <row r="17" spans="1:15" ht="12.75" x14ac:dyDescent="0.2">
      <c r="A17" s="2" t="s">
        <v>9</v>
      </c>
      <c r="B17" s="37">
        <v>543.93600000000004</v>
      </c>
      <c r="C17" s="37">
        <v>467.077</v>
      </c>
      <c r="D17" s="37">
        <v>439.94099999999997</v>
      </c>
      <c r="E17" s="24">
        <v>360.59800000000001</v>
      </c>
      <c r="F17" s="24">
        <v>431.61799999999999</v>
      </c>
      <c r="G17" s="24">
        <v>405.40499999999997</v>
      </c>
      <c r="H17" s="24">
        <v>415.291</v>
      </c>
      <c r="I17" s="24">
        <v>469.98500000000001</v>
      </c>
      <c r="J17" s="24">
        <v>337.19400000000002</v>
      </c>
      <c r="K17" s="24">
        <v>438.89600000000002</v>
      </c>
      <c r="L17" s="24">
        <v>472.18099999999998</v>
      </c>
      <c r="M17" s="24">
        <v>447.92399999999998</v>
      </c>
      <c r="N17" s="24">
        <v>31.797999999999998</v>
      </c>
      <c r="O17" s="62">
        <v>5261.8439999999991</v>
      </c>
    </row>
    <row r="18" spans="1:15" ht="12.75" x14ac:dyDescent="0.2">
      <c r="A18" s="2" t="s">
        <v>10</v>
      </c>
      <c r="B18" s="38">
        <v>254.958</v>
      </c>
      <c r="C18" s="38">
        <v>312.13</v>
      </c>
      <c r="D18" s="37">
        <v>316.51799999999997</v>
      </c>
      <c r="E18" s="24">
        <v>315.80599999999998</v>
      </c>
      <c r="F18" s="24">
        <v>334.935</v>
      </c>
      <c r="G18" s="24">
        <v>267.53800000000001</v>
      </c>
      <c r="H18" s="24">
        <v>297.41800000000001</v>
      </c>
      <c r="I18" s="24">
        <v>490.18400000000003</v>
      </c>
      <c r="J18" s="24">
        <v>536.89800000000002</v>
      </c>
      <c r="K18" s="24">
        <v>389.21499999999997</v>
      </c>
      <c r="L18" s="24">
        <v>335.08699999999999</v>
      </c>
      <c r="M18" s="24">
        <v>315.86599999999999</v>
      </c>
      <c r="N18" s="24">
        <v>6.0039999999999996</v>
      </c>
      <c r="O18" s="62">
        <v>4172.5569999999998</v>
      </c>
    </row>
    <row r="19" spans="1:15" ht="1.5" customHeight="1" x14ac:dyDescent="0.2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62"/>
    </row>
    <row r="20" spans="1:15" ht="1.5" customHeight="1" x14ac:dyDescent="0.2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/>
    </row>
    <row r="21" spans="1:15" ht="13.5" customHeight="1" x14ac:dyDescent="0.2">
      <c r="A21" s="2" t="s">
        <v>7</v>
      </c>
      <c r="B21" s="37">
        <v>319.30599999999998</v>
      </c>
      <c r="C21" s="38">
        <v>312.57600000000002</v>
      </c>
      <c r="D21" s="37">
        <v>337.31599999999997</v>
      </c>
      <c r="E21" s="24">
        <v>304.41399999999999</v>
      </c>
      <c r="F21" s="24">
        <v>343.81599999999997</v>
      </c>
      <c r="G21" s="24">
        <v>284.791</v>
      </c>
      <c r="H21" s="24">
        <v>296.55599999999998</v>
      </c>
      <c r="I21" s="24">
        <v>314.96699999999998</v>
      </c>
      <c r="J21" s="24">
        <v>289.52800000000002</v>
      </c>
      <c r="K21" s="24">
        <v>321.666</v>
      </c>
      <c r="L21" s="24">
        <v>361.565</v>
      </c>
      <c r="M21" s="24">
        <v>343.98599999999999</v>
      </c>
      <c r="N21" s="24">
        <v>23.835000000000001</v>
      </c>
      <c r="O21" s="62">
        <v>3854.3220000000006</v>
      </c>
    </row>
    <row r="22" spans="1:15" ht="12.75" x14ac:dyDescent="0.2">
      <c r="A22" s="10" t="s">
        <v>1</v>
      </c>
      <c r="B22" s="41">
        <v>1118.2</v>
      </c>
      <c r="C22" s="41">
        <v>1091.7829999999999</v>
      </c>
      <c r="D22" s="41">
        <v>1093.7749999999999</v>
      </c>
      <c r="E22" s="41">
        <v>980.81799999999998</v>
      </c>
      <c r="F22" s="41">
        <v>1110.3689999999999</v>
      </c>
      <c r="G22" s="41">
        <v>957.73399999999992</v>
      </c>
      <c r="H22" s="41">
        <v>1009.2650000000001</v>
      </c>
      <c r="I22" s="41">
        <v>1275.136</v>
      </c>
      <c r="J22" s="41">
        <v>1163.6200000000001</v>
      </c>
      <c r="K22" s="41">
        <v>1149.777</v>
      </c>
      <c r="L22" s="41">
        <v>1168.8330000000001</v>
      </c>
      <c r="M22" s="41">
        <v>1107.7759999999998</v>
      </c>
      <c r="N22" s="41">
        <v>61.637</v>
      </c>
      <c r="O22" s="63">
        <v>13288.723000000002</v>
      </c>
    </row>
    <row r="23" spans="1:15" ht="12.75" x14ac:dyDescent="0.2">
      <c r="A23" s="2" t="s">
        <v>11</v>
      </c>
      <c r="B23" s="38">
        <v>733.05499999999995</v>
      </c>
      <c r="C23" s="38">
        <v>642.39800000000002</v>
      </c>
      <c r="D23" s="37">
        <v>642.17899999999997</v>
      </c>
      <c r="E23" s="24">
        <v>567.63599999999997</v>
      </c>
      <c r="F23" s="24">
        <v>717.73</v>
      </c>
      <c r="G23" s="24">
        <v>593.36800000000005</v>
      </c>
      <c r="H23" s="24">
        <v>646.66300000000001</v>
      </c>
      <c r="I23" s="24">
        <v>936.44899999999996</v>
      </c>
      <c r="J23" s="24">
        <v>826.76199999999994</v>
      </c>
      <c r="K23" s="24">
        <v>817.68200000000002</v>
      </c>
      <c r="L23" s="24">
        <v>835.66</v>
      </c>
      <c r="M23" s="24">
        <v>698.39800000000002</v>
      </c>
      <c r="N23" s="24">
        <v>55.343000000000004</v>
      </c>
      <c r="O23" s="62">
        <v>8713.3230000000003</v>
      </c>
    </row>
    <row r="24" spans="1:15" ht="3" customHeight="1" x14ac:dyDescent="0.2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5" ht="15.75" x14ac:dyDescent="0.25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5" ht="3" customHeight="1" x14ac:dyDescent="0.25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5" ht="12.75" x14ac:dyDescent="0.2">
      <c r="A27" s="2" t="s">
        <v>0</v>
      </c>
      <c r="B27" s="38">
        <v>827.90099999999995</v>
      </c>
      <c r="C27" s="38">
        <v>776.97799999999995</v>
      </c>
      <c r="D27" s="38">
        <v>740.17899999999997</v>
      </c>
      <c r="E27" s="38">
        <v>675.44799999999998</v>
      </c>
      <c r="F27" s="38">
        <v>763.73599999999999</v>
      </c>
      <c r="G27" s="38">
        <v>670.01900000000001</v>
      </c>
      <c r="H27" s="38">
        <v>755.74699999999996</v>
      </c>
      <c r="I27" s="38">
        <v>863.38300000000004</v>
      </c>
      <c r="J27" s="38">
        <v>824.06500000000005</v>
      </c>
      <c r="K27" s="38">
        <v>815.923</v>
      </c>
      <c r="L27" s="38">
        <v>791.06700000000001</v>
      </c>
      <c r="M27" s="38">
        <v>837.505</v>
      </c>
      <c r="N27" s="38">
        <v>49.802999999999997</v>
      </c>
      <c r="O27" s="38">
        <v>9391.753999999999</v>
      </c>
    </row>
    <row r="28" spans="1:15" ht="1.5" customHeight="1" x14ac:dyDescent="0.25">
      <c r="B28" s="37"/>
      <c r="C28" s="37"/>
      <c r="D28" s="37" t="s">
        <v>32</v>
      </c>
      <c r="E28" s="24"/>
      <c r="F28" s="51"/>
      <c r="G28" s="51" t="s">
        <v>32</v>
      </c>
      <c r="H28" s="51" t="s">
        <v>32</v>
      </c>
      <c r="I28" s="51" t="s">
        <v>32</v>
      </c>
      <c r="J28" s="51" t="s">
        <v>32</v>
      </c>
      <c r="K28" s="51" t="s">
        <v>32</v>
      </c>
      <c r="L28" s="51" t="s">
        <v>32</v>
      </c>
      <c r="M28" s="51"/>
      <c r="N28" s="24"/>
      <c r="O28" s="62"/>
    </row>
    <row r="29" spans="1:15" ht="1.5" customHeight="1" x14ac:dyDescent="0.25">
      <c r="A29" s="9"/>
      <c r="B29" s="37"/>
      <c r="C29" s="37"/>
      <c r="D29" s="37" t="s">
        <v>32</v>
      </c>
      <c r="E29" s="24"/>
      <c r="F29" s="51"/>
      <c r="G29" s="51" t="s">
        <v>32</v>
      </c>
      <c r="H29" s="51" t="s">
        <v>32</v>
      </c>
      <c r="I29" s="51" t="s">
        <v>32</v>
      </c>
      <c r="J29" s="51" t="s">
        <v>32</v>
      </c>
      <c r="K29" s="51" t="s">
        <v>32</v>
      </c>
      <c r="L29" s="51" t="s">
        <v>32</v>
      </c>
      <c r="M29" s="51"/>
      <c r="N29" s="24"/>
      <c r="O29" s="62"/>
    </row>
    <row r="30" spans="1:15" ht="12.75" x14ac:dyDescent="0.2">
      <c r="A30" s="2" t="s">
        <v>8</v>
      </c>
      <c r="B30" s="38">
        <v>303.875</v>
      </c>
      <c r="C30" s="38">
        <v>324.64999999999998</v>
      </c>
      <c r="D30" s="38">
        <v>345.26299999999998</v>
      </c>
      <c r="E30" s="24">
        <v>306.37299999999999</v>
      </c>
      <c r="F30" s="24">
        <v>345.52300000000002</v>
      </c>
      <c r="G30" s="24">
        <v>290.697</v>
      </c>
      <c r="H30" s="24">
        <v>294.18799999999999</v>
      </c>
      <c r="I30" s="24">
        <v>327.72</v>
      </c>
      <c r="J30" s="24">
        <v>286.90899999999999</v>
      </c>
      <c r="K30" s="24">
        <v>345.846</v>
      </c>
      <c r="L30" s="24">
        <v>292.73700000000002</v>
      </c>
      <c r="M30" s="24">
        <v>348.63600000000002</v>
      </c>
      <c r="N30" s="24">
        <v>22.986000000000001</v>
      </c>
      <c r="O30" s="24">
        <v>3835.4030000000007</v>
      </c>
    </row>
    <row r="31" spans="1:15" ht="12.75" x14ac:dyDescent="0.2">
      <c r="A31" s="10" t="s">
        <v>1</v>
      </c>
      <c r="B31" s="42">
        <v>1131.7759999999998</v>
      </c>
      <c r="C31" s="42">
        <v>1101.6279999999999</v>
      </c>
      <c r="D31" s="42">
        <v>1085.442</v>
      </c>
      <c r="E31" s="42">
        <v>981.82099999999991</v>
      </c>
      <c r="F31" s="42">
        <v>1109.259</v>
      </c>
      <c r="G31" s="42">
        <v>960.71600000000001</v>
      </c>
      <c r="H31" s="42">
        <v>1049.9349999999999</v>
      </c>
      <c r="I31" s="42">
        <v>1191.1030000000001</v>
      </c>
      <c r="J31" s="42">
        <v>1110.9740000000002</v>
      </c>
      <c r="K31" s="42">
        <v>1161.769</v>
      </c>
      <c r="L31" s="42">
        <v>1083.8040000000001</v>
      </c>
      <c r="M31" s="42">
        <v>1186.1410000000001</v>
      </c>
      <c r="N31" s="42">
        <v>72.789000000000001</v>
      </c>
      <c r="O31" s="42">
        <v>13227.157000000001</v>
      </c>
    </row>
    <row r="32" spans="1:15" ht="3" customHeight="1" x14ac:dyDescent="0.2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5" ht="12.75" x14ac:dyDescent="0.2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5" ht="3" customHeight="1" x14ac:dyDescent="0.2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5" ht="12.75" x14ac:dyDescent="0.2">
      <c r="A35" s="2" t="s">
        <v>0</v>
      </c>
      <c r="B35" s="37">
        <v>363.89</v>
      </c>
      <c r="C35" s="37">
        <v>339.93700000000001</v>
      </c>
      <c r="D35" s="37">
        <v>322.62900000000002</v>
      </c>
      <c r="E35" s="24">
        <v>293.92099999999999</v>
      </c>
      <c r="F35" s="24">
        <v>335.81799999999998</v>
      </c>
      <c r="G35" s="24">
        <v>293.78899999999999</v>
      </c>
      <c r="H35" s="24">
        <v>329.16699999999997</v>
      </c>
      <c r="I35" s="24">
        <v>367.20600000000002</v>
      </c>
      <c r="J35" s="24">
        <v>352.221</v>
      </c>
      <c r="K35" s="24">
        <v>349.91500000000002</v>
      </c>
      <c r="L35" s="24">
        <v>339.33</v>
      </c>
      <c r="M35" s="24">
        <v>359.51299999999998</v>
      </c>
      <c r="N35" s="24">
        <v>18.556999999999999</v>
      </c>
      <c r="O35" s="24">
        <v>4065.893</v>
      </c>
    </row>
    <row r="36" spans="1:15" ht="1.5" customHeight="1" x14ac:dyDescent="0.2">
      <c r="B36" s="37"/>
      <c r="C36" s="37"/>
      <c r="D36" s="37" t="s">
        <v>32</v>
      </c>
      <c r="E36" s="24"/>
      <c r="F36" s="24"/>
      <c r="G36" s="24" t="s">
        <v>32</v>
      </c>
      <c r="H36" s="24" t="s">
        <v>32</v>
      </c>
      <c r="I36" s="24" t="s">
        <v>32</v>
      </c>
      <c r="J36" s="24" t="s">
        <v>32</v>
      </c>
      <c r="K36" s="24" t="s">
        <v>32</v>
      </c>
      <c r="L36" s="24" t="s">
        <v>32</v>
      </c>
      <c r="M36" s="24"/>
      <c r="N36" s="24"/>
      <c r="O36" s="24"/>
    </row>
    <row r="37" spans="1:15" ht="1.5" customHeight="1" x14ac:dyDescent="0.2">
      <c r="B37" s="37"/>
      <c r="C37" s="37"/>
      <c r="D37" s="37" t="s">
        <v>32</v>
      </c>
      <c r="E37" s="24"/>
      <c r="F37" s="24"/>
      <c r="G37" s="24" t="s">
        <v>32</v>
      </c>
      <c r="H37" s="24" t="s">
        <v>32</v>
      </c>
      <c r="I37" s="24" t="s">
        <v>32</v>
      </c>
      <c r="J37" s="24" t="s">
        <v>32</v>
      </c>
      <c r="K37" s="24" t="s">
        <v>32</v>
      </c>
      <c r="L37" s="24" t="s">
        <v>32</v>
      </c>
      <c r="M37" s="24"/>
      <c r="N37" s="24"/>
      <c r="O37" s="24"/>
    </row>
    <row r="38" spans="1:15" ht="12.75" x14ac:dyDescent="0.2">
      <c r="A38" s="2" t="s">
        <v>3</v>
      </c>
      <c r="B38" s="38">
        <v>61.398000000000003</v>
      </c>
      <c r="C38" s="38">
        <v>67.221999999999994</v>
      </c>
      <c r="D38" s="38">
        <v>73.227000000000004</v>
      </c>
      <c r="E38" s="37">
        <v>61.545999999999999</v>
      </c>
      <c r="F38" s="37">
        <v>73.849999999999994</v>
      </c>
      <c r="G38" s="37">
        <v>57.981999999999999</v>
      </c>
      <c r="H38" s="37">
        <v>59.677</v>
      </c>
      <c r="I38" s="37">
        <v>65.11</v>
      </c>
      <c r="J38" s="37">
        <v>57.847999999999999</v>
      </c>
      <c r="K38" s="37">
        <v>70.980999999999995</v>
      </c>
      <c r="L38" s="37">
        <v>61.771000000000001</v>
      </c>
      <c r="M38" s="24">
        <v>73.644000000000005</v>
      </c>
      <c r="N38" s="24">
        <v>7.5469999999999997</v>
      </c>
      <c r="O38" s="38">
        <v>791.803</v>
      </c>
    </row>
    <row r="39" spans="1:15" ht="12.75" x14ac:dyDescent="0.2">
      <c r="A39" s="10" t="s">
        <v>1</v>
      </c>
      <c r="B39" s="42">
        <v>425.28800000000001</v>
      </c>
      <c r="C39" s="42">
        <v>407.15899999999999</v>
      </c>
      <c r="D39" s="42">
        <v>395.85599999999999</v>
      </c>
      <c r="E39" s="42">
        <v>355.46699999999998</v>
      </c>
      <c r="F39" s="42">
        <v>409.66800000000001</v>
      </c>
      <c r="G39" s="42">
        <v>351.77099999999996</v>
      </c>
      <c r="H39" s="42">
        <v>388.84399999999999</v>
      </c>
      <c r="I39" s="42">
        <v>432.31600000000003</v>
      </c>
      <c r="J39" s="42">
        <v>410.06900000000002</v>
      </c>
      <c r="K39" s="42">
        <v>420.89600000000002</v>
      </c>
      <c r="L39" s="42">
        <v>401.101</v>
      </c>
      <c r="M39" s="42">
        <v>433.15699999999998</v>
      </c>
      <c r="N39" s="42">
        <v>26.103999999999999</v>
      </c>
      <c r="O39" s="26">
        <v>4857.6959999999999</v>
      </c>
    </row>
    <row r="40" spans="1:15" ht="3" customHeight="1" x14ac:dyDescent="0.2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62"/>
    </row>
    <row r="41" spans="1:15" ht="12.75" x14ac:dyDescent="0.2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27"/>
      <c r="N41" s="27"/>
      <c r="O41" s="62"/>
    </row>
    <row r="42" spans="1:15" ht="2.25" customHeight="1" x14ac:dyDescent="0.2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62"/>
    </row>
    <row r="43" spans="1:15" ht="12.75" x14ac:dyDescent="0.2">
      <c r="A43" s="2" t="s">
        <v>0</v>
      </c>
      <c r="B43" s="37">
        <v>461.447</v>
      </c>
      <c r="C43" s="37">
        <v>433.87700000000001</v>
      </c>
      <c r="D43" s="37">
        <v>414.87700000000001</v>
      </c>
      <c r="E43" s="24">
        <v>383.11399999999998</v>
      </c>
      <c r="F43" s="24">
        <v>426.45600000000002</v>
      </c>
      <c r="G43" s="24">
        <v>374.59500000000003</v>
      </c>
      <c r="H43" s="24">
        <v>426.51499999999999</v>
      </c>
      <c r="I43" s="24">
        <v>486.44600000000003</v>
      </c>
      <c r="J43" s="24">
        <v>464.613</v>
      </c>
      <c r="K43" s="24">
        <v>459.81</v>
      </c>
      <c r="L43" s="24">
        <v>447.64100000000002</v>
      </c>
      <c r="M43" s="24">
        <v>474.572</v>
      </c>
      <c r="N43" s="24">
        <v>30.687999999999999</v>
      </c>
      <c r="O43" s="62">
        <v>5284.6509999999998</v>
      </c>
    </row>
    <row r="44" spans="1:15" ht="1.5" customHeight="1" x14ac:dyDescent="0.2">
      <c r="B44" s="37"/>
      <c r="C44" s="37"/>
      <c r="D44" s="37" t="s">
        <v>32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5" ht="1.5" customHeight="1" x14ac:dyDescent="0.2">
      <c r="B45" s="37"/>
      <c r="C45" s="37"/>
      <c r="D45" s="37" t="s">
        <v>32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5" ht="12.75" x14ac:dyDescent="0.2">
      <c r="A46" s="2" t="s">
        <v>3</v>
      </c>
      <c r="B46" s="37">
        <v>236.255</v>
      </c>
      <c r="C46" s="37">
        <v>252.24799999999999</v>
      </c>
      <c r="D46" s="37">
        <v>267.76900000000001</v>
      </c>
      <c r="E46" s="24">
        <v>241.56200000000001</v>
      </c>
      <c r="F46" s="24">
        <v>265.44600000000003</v>
      </c>
      <c r="G46" s="24">
        <v>228.51</v>
      </c>
      <c r="H46" s="24">
        <v>228.15600000000001</v>
      </c>
      <c r="I46" s="24">
        <v>258.74900000000002</v>
      </c>
      <c r="J46" s="24">
        <v>224.726</v>
      </c>
      <c r="K46" s="24">
        <v>267.10599999999999</v>
      </c>
      <c r="L46" s="24">
        <v>225.1</v>
      </c>
      <c r="M46" s="24">
        <v>268.46499999999997</v>
      </c>
      <c r="N46" s="24">
        <v>13.811</v>
      </c>
      <c r="O46" s="62">
        <v>2977.9030000000002</v>
      </c>
    </row>
    <row r="47" spans="1:15" ht="12.75" x14ac:dyDescent="0.2">
      <c r="A47" s="10" t="s">
        <v>1</v>
      </c>
      <c r="B47" s="42">
        <v>697.702</v>
      </c>
      <c r="C47" s="42">
        <v>686.125</v>
      </c>
      <c r="D47" s="42">
        <v>682.64599999999996</v>
      </c>
      <c r="E47" s="42">
        <v>624.67599999999993</v>
      </c>
      <c r="F47" s="42">
        <v>691.90200000000004</v>
      </c>
      <c r="G47" s="42">
        <v>603.10500000000002</v>
      </c>
      <c r="H47" s="42">
        <v>654.67100000000005</v>
      </c>
      <c r="I47" s="42">
        <v>745.19500000000005</v>
      </c>
      <c r="J47" s="42">
        <v>689.33899999999994</v>
      </c>
      <c r="K47" s="42">
        <v>726.91599999999994</v>
      </c>
      <c r="L47" s="42">
        <v>672.74099999999999</v>
      </c>
      <c r="M47" s="42">
        <v>743.03700000000003</v>
      </c>
      <c r="N47" s="42">
        <v>44.498999999999995</v>
      </c>
      <c r="O47" s="63">
        <v>8262.5540000000001</v>
      </c>
    </row>
    <row r="48" spans="1:15" ht="3" customHeight="1" x14ac:dyDescent="0.2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1"/>
      <c r="N48" s="21"/>
      <c r="O48" s="21"/>
    </row>
    <row r="49" spans="1:18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8" ht="12.75" customHeight="1" x14ac:dyDescent="0.2">
      <c r="A50" s="144" t="s">
        <v>40</v>
      </c>
      <c r="B50" s="138" t="s">
        <v>21</v>
      </c>
      <c r="C50" s="138" t="s">
        <v>22</v>
      </c>
      <c r="D50" s="138" t="s">
        <v>23</v>
      </c>
      <c r="E50" s="138" t="s">
        <v>24</v>
      </c>
      <c r="F50" s="138" t="s">
        <v>20</v>
      </c>
      <c r="G50" s="138" t="s">
        <v>25</v>
      </c>
      <c r="H50" s="138" t="s">
        <v>26</v>
      </c>
      <c r="I50" s="138" t="s">
        <v>27</v>
      </c>
      <c r="J50" s="138" t="s">
        <v>28</v>
      </c>
      <c r="K50" s="138" t="s">
        <v>29</v>
      </c>
      <c r="L50" s="138" t="s">
        <v>31</v>
      </c>
      <c r="M50" s="142" t="s">
        <v>30</v>
      </c>
      <c r="N50" s="142" t="s">
        <v>35</v>
      </c>
      <c r="O50" s="136"/>
    </row>
    <row r="51" spans="1:18" ht="12.75" x14ac:dyDescent="0.2">
      <c r="A51" s="145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45"/>
      <c r="N51" s="143"/>
      <c r="O51" s="137"/>
    </row>
    <row r="52" spans="1:18" ht="12.75" x14ac:dyDescent="0.2">
      <c r="A52" s="146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"/>
      <c r="N52" s="5"/>
      <c r="O52" s="5"/>
    </row>
    <row r="53" spans="1:18" ht="6.75" customHeight="1" x14ac:dyDescent="0.2"/>
    <row r="54" spans="1:18" ht="12.75" x14ac:dyDescent="0.2">
      <c r="A54" s="12" t="s">
        <v>17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8" ht="3" customHeight="1" x14ac:dyDescent="0.2"/>
    <row r="56" spans="1:18" ht="12.75" x14ac:dyDescent="0.2">
      <c r="A56" s="2" t="s">
        <v>0</v>
      </c>
      <c r="B56" s="37">
        <v>215.005</v>
      </c>
      <c r="C56" s="37">
        <v>205.517</v>
      </c>
      <c r="D56" s="37">
        <v>228.03100000000001</v>
      </c>
      <c r="E56" s="37">
        <v>234.48099999999999</v>
      </c>
      <c r="F56" s="37">
        <v>233.03800000000001</v>
      </c>
      <c r="G56" s="37">
        <v>220.46700000000001</v>
      </c>
      <c r="H56" s="20">
        <v>210.00899999999999</v>
      </c>
      <c r="I56" s="20">
        <v>262.38299999999998</v>
      </c>
      <c r="J56" s="20">
        <v>302.87599999999998</v>
      </c>
      <c r="K56" s="20">
        <v>265.37599999999998</v>
      </c>
      <c r="L56" s="20">
        <v>295.971</v>
      </c>
      <c r="M56" s="20">
        <v>232.19800000000001</v>
      </c>
      <c r="N56" s="20">
        <v>16.309999999999999</v>
      </c>
      <c r="O56" s="24"/>
      <c r="P56" s="27"/>
      <c r="R56" s="24"/>
    </row>
    <row r="57" spans="1:18" ht="1.5" customHeight="1" x14ac:dyDescent="0.2">
      <c r="B57" s="44"/>
      <c r="C57" s="37"/>
      <c r="D57" s="37" t="s">
        <v>32</v>
      </c>
      <c r="E57" s="37" t="s">
        <v>32</v>
      </c>
      <c r="F57" s="37" t="s">
        <v>32</v>
      </c>
      <c r="G57" s="37" t="s">
        <v>32</v>
      </c>
      <c r="H57" s="20" t="s">
        <v>32</v>
      </c>
      <c r="I57" s="20" t="s">
        <v>32</v>
      </c>
      <c r="J57" s="20" t="s">
        <v>32</v>
      </c>
      <c r="K57" s="20" t="s">
        <v>32</v>
      </c>
      <c r="L57" s="20" t="s">
        <v>32</v>
      </c>
      <c r="M57" s="20" t="s">
        <v>32</v>
      </c>
      <c r="N57" s="20" t="s">
        <v>32</v>
      </c>
      <c r="O57" s="24"/>
      <c r="P57" s="27"/>
      <c r="R57" s="24"/>
    </row>
    <row r="58" spans="1:18" ht="1.5" customHeight="1" x14ac:dyDescent="0.2">
      <c r="B58" s="44"/>
      <c r="C58" s="37"/>
      <c r="D58" s="37" t="s">
        <v>32</v>
      </c>
      <c r="E58" s="37" t="s">
        <v>32</v>
      </c>
      <c r="F58" s="37" t="s">
        <v>32</v>
      </c>
      <c r="G58" s="37" t="s">
        <v>32</v>
      </c>
      <c r="H58" s="20" t="s">
        <v>32</v>
      </c>
      <c r="I58" s="20" t="s">
        <v>32</v>
      </c>
      <c r="J58" s="20" t="s">
        <v>32</v>
      </c>
      <c r="K58" s="20" t="s">
        <v>32</v>
      </c>
      <c r="L58" s="20" t="s">
        <v>32</v>
      </c>
      <c r="M58" s="20" t="s">
        <v>32</v>
      </c>
      <c r="N58" s="20" t="s">
        <v>32</v>
      </c>
      <c r="O58" s="24"/>
      <c r="P58" s="27"/>
      <c r="R58" s="24"/>
    </row>
    <row r="59" spans="1:18" ht="12.75" x14ac:dyDescent="0.2">
      <c r="A59" s="27" t="s">
        <v>2</v>
      </c>
      <c r="B59" s="38">
        <v>117.483</v>
      </c>
      <c r="C59" s="38">
        <v>106.199</v>
      </c>
      <c r="D59" s="38">
        <v>99.159000000000006</v>
      </c>
      <c r="E59" s="38">
        <v>92.058999999999997</v>
      </c>
      <c r="F59" s="38">
        <v>87.637</v>
      </c>
      <c r="G59" s="38">
        <v>80.769000000000005</v>
      </c>
      <c r="H59" s="24">
        <v>83.891999999999996</v>
      </c>
      <c r="I59" s="24">
        <v>71.887</v>
      </c>
      <c r="J59" s="24">
        <v>74.36</v>
      </c>
      <c r="K59" s="24">
        <v>50.704000000000001</v>
      </c>
      <c r="L59" s="24">
        <v>90.802000000000007</v>
      </c>
      <c r="M59" s="20">
        <v>87.093000000000004</v>
      </c>
      <c r="N59" s="20">
        <v>4.5759999999999996</v>
      </c>
      <c r="O59" s="24"/>
      <c r="P59" s="27"/>
      <c r="R59" s="24"/>
    </row>
    <row r="60" spans="1:18" ht="12.75" x14ac:dyDescent="0.2">
      <c r="A60" s="53" t="s">
        <v>1</v>
      </c>
      <c r="B60" s="42">
        <v>332.488</v>
      </c>
      <c r="C60" s="42">
        <v>311.71600000000001</v>
      </c>
      <c r="D60" s="42">
        <v>327.19</v>
      </c>
      <c r="E60" s="42">
        <v>326.53999999999996</v>
      </c>
      <c r="F60" s="42">
        <v>320.67500000000001</v>
      </c>
      <c r="G60" s="42">
        <v>301.23599999999999</v>
      </c>
      <c r="H60" s="42">
        <v>293.90099999999995</v>
      </c>
      <c r="I60" s="42">
        <v>334.27</v>
      </c>
      <c r="J60" s="42">
        <v>377.23599999999999</v>
      </c>
      <c r="K60" s="42">
        <v>316.08</v>
      </c>
      <c r="L60" s="42">
        <v>386.77300000000002</v>
      </c>
      <c r="M60" s="42">
        <v>319.291</v>
      </c>
      <c r="N60" s="42">
        <v>20.885999999999999</v>
      </c>
      <c r="O60" s="48"/>
      <c r="R60" s="26"/>
    </row>
    <row r="61" spans="1:18" ht="3" customHeight="1" x14ac:dyDescent="0.2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2.75" x14ac:dyDescent="0.2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12"/>
      <c r="N62" s="12"/>
      <c r="O62" s="49"/>
    </row>
    <row r="63" spans="1:18" ht="3" customHeight="1" x14ac:dyDescent="0.2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">
      <c r="A64" s="27" t="s">
        <v>0</v>
      </c>
      <c r="B64" s="38">
        <v>74.23</v>
      </c>
      <c r="C64" s="38">
        <v>70.022999999999996</v>
      </c>
      <c r="D64" s="38">
        <v>69.578000000000003</v>
      </c>
      <c r="E64" s="38">
        <v>53.968000000000004</v>
      </c>
      <c r="F64" s="38">
        <v>66.72</v>
      </c>
      <c r="G64" s="38">
        <v>52.301000000000002</v>
      </c>
      <c r="H64" s="24">
        <v>61.042999999999999</v>
      </c>
      <c r="I64" s="24">
        <v>56.274000000000001</v>
      </c>
      <c r="J64" s="24">
        <v>60.91</v>
      </c>
      <c r="K64" s="24">
        <v>46.911999999999999</v>
      </c>
      <c r="L64" s="24">
        <v>46.334000000000003</v>
      </c>
      <c r="M64" s="24">
        <v>62.33</v>
      </c>
      <c r="N64" s="24">
        <v>0.69499999999999995</v>
      </c>
      <c r="O64" s="24"/>
    </row>
    <row r="65" spans="1:15" ht="1.5" customHeight="1" x14ac:dyDescent="0.2">
      <c r="A65" s="27"/>
      <c r="B65" s="38"/>
      <c r="C65" s="38"/>
      <c r="D65" s="38" t="s">
        <v>32</v>
      </c>
      <c r="E65" s="38" t="s">
        <v>32</v>
      </c>
      <c r="F65" s="38" t="s">
        <v>32</v>
      </c>
      <c r="G65" s="38" t="s">
        <v>32</v>
      </c>
      <c r="H65" s="24" t="s">
        <v>32</v>
      </c>
      <c r="I65" s="24" t="s">
        <v>32</v>
      </c>
      <c r="J65" s="24" t="s">
        <v>32</v>
      </c>
      <c r="K65" s="24" t="s">
        <v>32</v>
      </c>
      <c r="L65" s="24" t="s">
        <v>32</v>
      </c>
      <c r="M65" s="24" t="s">
        <v>32</v>
      </c>
      <c r="N65" s="24" t="s">
        <v>32</v>
      </c>
      <c r="O65" s="24"/>
    </row>
    <row r="66" spans="1:15" ht="1.5" customHeight="1" x14ac:dyDescent="0.2">
      <c r="A66" s="27"/>
      <c r="B66" s="38"/>
      <c r="C66" s="38"/>
      <c r="D66" s="38" t="s">
        <v>32</v>
      </c>
      <c r="E66" s="38" t="s">
        <v>32</v>
      </c>
      <c r="F66" s="38" t="s">
        <v>32</v>
      </c>
      <c r="G66" s="38" t="s">
        <v>32</v>
      </c>
      <c r="H66" s="24" t="s">
        <v>32</v>
      </c>
      <c r="I66" s="24" t="s">
        <v>32</v>
      </c>
      <c r="J66" s="24" t="s">
        <v>32</v>
      </c>
      <c r="K66" s="24" t="s">
        <v>32</v>
      </c>
      <c r="L66" s="24" t="s">
        <v>32</v>
      </c>
      <c r="M66" s="24" t="s">
        <v>32</v>
      </c>
      <c r="N66" s="24" t="s">
        <v>32</v>
      </c>
      <c r="O66" s="24"/>
    </row>
    <row r="67" spans="1:15" ht="15" customHeight="1" x14ac:dyDescent="0.2">
      <c r="A67" s="27" t="s">
        <v>3</v>
      </c>
      <c r="B67" s="38">
        <v>21.533999999999999</v>
      </c>
      <c r="C67" s="38">
        <v>24.535</v>
      </c>
      <c r="D67" s="38">
        <v>22.706</v>
      </c>
      <c r="E67" s="38">
        <v>22.719000000000001</v>
      </c>
      <c r="F67" s="38">
        <v>29.558</v>
      </c>
      <c r="G67" s="38">
        <v>28.574000000000002</v>
      </c>
      <c r="H67" s="24">
        <v>31.792999999999999</v>
      </c>
      <c r="I67" s="24">
        <v>30.140999999999998</v>
      </c>
      <c r="J67" s="24">
        <v>22.995999999999999</v>
      </c>
      <c r="K67" s="24">
        <v>27.119</v>
      </c>
      <c r="L67" s="24">
        <v>25.670999999999999</v>
      </c>
      <c r="M67" s="24">
        <v>29.713999999999999</v>
      </c>
      <c r="N67" s="24">
        <v>0.69199999999999995</v>
      </c>
      <c r="O67" s="24"/>
    </row>
    <row r="68" spans="1:15" ht="12.75" x14ac:dyDescent="0.2">
      <c r="A68" s="53" t="s">
        <v>1</v>
      </c>
      <c r="B68" s="42">
        <v>95.76400000000001</v>
      </c>
      <c r="C68" s="42">
        <v>94.557999999999993</v>
      </c>
      <c r="D68" s="42">
        <v>92.284000000000006</v>
      </c>
      <c r="E68" s="42">
        <v>76.687000000000012</v>
      </c>
      <c r="F68" s="42">
        <v>96.277999999999992</v>
      </c>
      <c r="G68" s="42">
        <v>80.875</v>
      </c>
      <c r="H68" s="42">
        <v>92.835999999999999</v>
      </c>
      <c r="I68" s="42">
        <v>86.414999999999992</v>
      </c>
      <c r="J68" s="42">
        <v>83.905999999999992</v>
      </c>
      <c r="K68" s="42">
        <v>74.031000000000006</v>
      </c>
      <c r="L68" s="42">
        <v>72.004999999999995</v>
      </c>
      <c r="M68" s="42">
        <v>92.043999999999997</v>
      </c>
      <c r="N68" s="42">
        <v>1.387</v>
      </c>
      <c r="O68" s="48"/>
    </row>
    <row r="69" spans="1:15" ht="12.75" x14ac:dyDescent="0.2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3"/>
      <c r="N69" s="23"/>
      <c r="O69" s="22"/>
    </row>
    <row r="70" spans="1:15" ht="12.75" customHeight="1" x14ac:dyDescent="0.2">
      <c r="A70" s="148" t="s">
        <v>39</v>
      </c>
      <c r="B70" s="151" t="s">
        <v>21</v>
      </c>
      <c r="C70" s="151" t="s">
        <v>22</v>
      </c>
      <c r="D70" s="151" t="s">
        <v>23</v>
      </c>
      <c r="E70" s="151" t="s">
        <v>24</v>
      </c>
      <c r="F70" s="151" t="s">
        <v>20</v>
      </c>
      <c r="G70" s="151" t="s">
        <v>25</v>
      </c>
      <c r="H70" s="151" t="s">
        <v>26</v>
      </c>
      <c r="I70" s="151" t="s">
        <v>27</v>
      </c>
      <c r="J70" s="151" t="s">
        <v>28</v>
      </c>
      <c r="K70" s="151" t="s">
        <v>29</v>
      </c>
      <c r="L70" s="151" t="s">
        <v>31</v>
      </c>
      <c r="M70" s="142" t="s">
        <v>30</v>
      </c>
      <c r="N70" s="142" t="s">
        <v>35</v>
      </c>
      <c r="O70" s="32" t="s">
        <v>41</v>
      </c>
    </row>
    <row r="71" spans="1:15" ht="12.75" x14ac:dyDescent="0.2">
      <c r="A71" s="149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45"/>
      <c r="N71" s="143"/>
      <c r="O71" s="33">
        <v>2016</v>
      </c>
    </row>
    <row r="72" spans="1:15" ht="12.75" x14ac:dyDescent="0.2">
      <c r="A72" s="15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5"/>
      <c r="N72" s="5"/>
      <c r="O72" s="34" t="s">
        <v>19</v>
      </c>
    </row>
    <row r="73" spans="1:15" ht="7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2.75" x14ac:dyDescent="0.2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8"/>
      <c r="N74" s="8"/>
      <c r="O74" s="8"/>
    </row>
    <row r="75" spans="1:15" ht="3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  <c r="N75" s="8"/>
      <c r="O75" s="8"/>
    </row>
    <row r="76" spans="1:15" ht="12.75" x14ac:dyDescent="0.2">
      <c r="A76" s="27" t="s">
        <v>5</v>
      </c>
      <c r="B76" s="38">
        <v>24.605</v>
      </c>
      <c r="C76" s="38">
        <v>27.803999999999998</v>
      </c>
      <c r="D76" s="38">
        <v>30.835999999999999</v>
      </c>
      <c r="E76" s="38">
        <v>27.146000000000001</v>
      </c>
      <c r="F76" s="38">
        <v>25.143000000000001</v>
      </c>
      <c r="G76" s="38">
        <v>28.67</v>
      </c>
      <c r="H76" s="38">
        <v>23.346</v>
      </c>
      <c r="I76" s="38">
        <v>30.338000000000001</v>
      </c>
      <c r="J76" s="38">
        <v>28.552</v>
      </c>
      <c r="K76" s="38">
        <v>31.466000000000001</v>
      </c>
      <c r="L76" s="38">
        <v>36.134999999999998</v>
      </c>
      <c r="M76" s="37">
        <v>25.68</v>
      </c>
      <c r="N76" s="37">
        <v>0</v>
      </c>
      <c r="O76" s="45">
        <v>339.721</v>
      </c>
    </row>
    <row r="77" spans="1:15" ht="12.75" x14ac:dyDescent="0.2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0" t="s">
        <v>34</v>
      </c>
      <c r="N77" s="20" t="s">
        <v>34</v>
      </c>
      <c r="O77" s="21" t="s">
        <v>34</v>
      </c>
    </row>
    <row r="78" spans="1:15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1"/>
    </row>
    <row r="79" spans="1:15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2.75" x14ac:dyDescent="0.2"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customHeight="1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ht="12.75" x14ac:dyDescent="0.2"/>
    <row r="130" ht="12.75" customHeight="1" x14ac:dyDescent="0.2"/>
    <row r="131" ht="12.75" x14ac:dyDescent="0.2"/>
    <row r="132" ht="12.75" x14ac:dyDescent="0.2"/>
    <row r="133" ht="12.75" x14ac:dyDescent="0.2"/>
    <row r="134" ht="12.75" x14ac:dyDescent="0.2"/>
    <row r="135" ht="12.75" x14ac:dyDescent="0.2"/>
    <row r="136" ht="12.75" x14ac:dyDescent="0.2"/>
    <row r="137" ht="12.75" x14ac:dyDescent="0.2"/>
    <row r="138" ht="12.75" x14ac:dyDescent="0.2"/>
    <row r="139" ht="12.75" x14ac:dyDescent="0.2"/>
    <row r="140" ht="12.75" x14ac:dyDescent="0.2"/>
    <row r="141" ht="12.75" x14ac:dyDescent="0.2"/>
    <row r="142" ht="12.75" x14ac:dyDescent="0.2"/>
    <row r="143" ht="12.75" x14ac:dyDescent="0.2"/>
    <row r="144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customHeight="1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K70:K71"/>
    <mergeCell ref="L70:L71"/>
    <mergeCell ref="M70:M71"/>
    <mergeCell ref="N70:N71"/>
    <mergeCell ref="F70:F71"/>
    <mergeCell ref="G70:G71"/>
    <mergeCell ref="H70:H71"/>
    <mergeCell ref="I70:I71"/>
    <mergeCell ref="J70:J71"/>
    <mergeCell ref="A70:A72"/>
    <mergeCell ref="B70:B71"/>
    <mergeCell ref="C70:C71"/>
    <mergeCell ref="D70:D71"/>
    <mergeCell ref="E70:E71"/>
    <mergeCell ref="A11:A13"/>
    <mergeCell ref="M11:M12"/>
    <mergeCell ref="A50:A52"/>
    <mergeCell ref="M50:M51"/>
    <mergeCell ref="K50:K51"/>
    <mergeCell ref="L50:L51"/>
    <mergeCell ref="L11:L12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B8:J8"/>
    <mergeCell ref="O50:O51"/>
    <mergeCell ref="B11:B12"/>
    <mergeCell ref="C11:C12"/>
    <mergeCell ref="D11:D12"/>
    <mergeCell ref="E11:E12"/>
    <mergeCell ref="J11:J12"/>
    <mergeCell ref="K11:K12"/>
    <mergeCell ref="F11:F12"/>
    <mergeCell ref="G11:G12"/>
    <mergeCell ref="H11:H12"/>
    <mergeCell ref="I11:I12"/>
    <mergeCell ref="N11:N12"/>
    <mergeCell ref="N50:N5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A25" zoomScale="98" zoomScaleNormal="98" workbookViewId="0">
      <selection activeCell="Q41" sqref="Q41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46</v>
      </c>
      <c r="Q7" s="19"/>
      <c r="R7" s="17"/>
    </row>
    <row r="8" spans="1:18" ht="12.75" x14ac:dyDescent="0.2">
      <c r="B8" s="135" t="s">
        <v>49</v>
      </c>
      <c r="C8" s="135"/>
      <c r="D8" s="135"/>
      <c r="E8" s="135"/>
      <c r="F8" s="135"/>
      <c r="G8" s="135"/>
      <c r="H8" s="135"/>
      <c r="I8" s="135"/>
      <c r="J8" s="135"/>
      <c r="M8" s="76"/>
      <c r="N8" s="3"/>
      <c r="O8" s="3"/>
    </row>
    <row r="9" spans="1:18" ht="12.75" x14ac:dyDescent="0.2">
      <c r="A9" s="57" t="s">
        <v>54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44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144" t="s">
        <v>12</v>
      </c>
      <c r="B11" s="138" t="s">
        <v>21</v>
      </c>
      <c r="C11" s="138" t="s">
        <v>22</v>
      </c>
      <c r="D11" s="138" t="s">
        <v>23</v>
      </c>
      <c r="E11" s="138" t="s">
        <v>24</v>
      </c>
      <c r="F11" s="138" t="s">
        <v>20</v>
      </c>
      <c r="G11" s="138" t="s">
        <v>25</v>
      </c>
      <c r="H11" s="138" t="s">
        <v>26</v>
      </c>
      <c r="I11" s="138" t="s">
        <v>27</v>
      </c>
      <c r="J11" s="138" t="s">
        <v>28</v>
      </c>
      <c r="K11" s="138" t="s">
        <v>29</v>
      </c>
      <c r="L11" s="138" t="s">
        <v>31</v>
      </c>
      <c r="M11" s="153" t="s">
        <v>30</v>
      </c>
      <c r="N11" s="140" t="s">
        <v>35</v>
      </c>
      <c r="O11" s="52" t="s">
        <v>41</v>
      </c>
    </row>
    <row r="12" spans="1:18" ht="12.75" x14ac:dyDescent="0.2">
      <c r="A12" s="145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54"/>
      <c r="N12" s="141"/>
      <c r="O12" s="73">
        <v>2017</v>
      </c>
    </row>
    <row r="13" spans="1:18" ht="12.75" x14ac:dyDescent="0.2">
      <c r="A13" s="14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77"/>
      <c r="N13" s="5"/>
      <c r="O13" s="74" t="s">
        <v>19</v>
      </c>
    </row>
    <row r="14" spans="1:18" ht="3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6"/>
    </row>
    <row r="15" spans="1:18" ht="12.75" x14ac:dyDescent="0.2">
      <c r="A15" s="31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8" ht="12.75" x14ac:dyDescent="0.2">
      <c r="A16" s="2" t="s">
        <v>0</v>
      </c>
      <c r="B16" s="37">
        <v>784.90300000000002</v>
      </c>
      <c r="C16" s="37">
        <v>777.26099999999997</v>
      </c>
      <c r="D16" s="37">
        <v>809.50900000000001</v>
      </c>
      <c r="E16" s="24">
        <v>722.13099999999997</v>
      </c>
      <c r="F16" s="24">
        <v>788.97199999999998</v>
      </c>
      <c r="G16" s="24">
        <v>641.548</v>
      </c>
      <c r="H16" s="24">
        <v>572.94100000000003</v>
      </c>
      <c r="I16" s="24">
        <v>849.17399999999998</v>
      </c>
      <c r="J16" s="24">
        <v>858.38400000000001</v>
      </c>
      <c r="K16" s="24">
        <v>930.34900000000005</v>
      </c>
      <c r="L16" s="24">
        <v>861.90499999999997</v>
      </c>
      <c r="M16" s="24">
        <v>686.54600000000005</v>
      </c>
      <c r="N16" s="24">
        <v>35.917999999999999</v>
      </c>
      <c r="O16" s="62">
        <v>9319.5409999999993</v>
      </c>
    </row>
    <row r="17" spans="1:19" ht="12.75" x14ac:dyDescent="0.2">
      <c r="A17" s="2" t="s">
        <v>9</v>
      </c>
      <c r="B17" s="37">
        <v>438.505</v>
      </c>
      <c r="C17" s="37">
        <v>397.97899999999998</v>
      </c>
      <c r="D17" s="37">
        <v>411.20699999999999</v>
      </c>
      <c r="E17" s="24">
        <v>284.089</v>
      </c>
      <c r="F17" s="24">
        <v>364.6</v>
      </c>
      <c r="G17" s="24">
        <v>218.059</v>
      </c>
      <c r="H17" s="24">
        <v>295.30700000000002</v>
      </c>
      <c r="I17" s="24">
        <v>373.09300000000002</v>
      </c>
      <c r="J17" s="24">
        <v>261.65600000000001</v>
      </c>
      <c r="K17" s="24">
        <v>345.61</v>
      </c>
      <c r="L17" s="24">
        <v>335.48099999999999</v>
      </c>
      <c r="M17" s="24">
        <v>322.52800000000002</v>
      </c>
      <c r="N17" s="24">
        <v>30.995999999999999</v>
      </c>
      <c r="O17" s="62">
        <v>4079.1100000000006</v>
      </c>
    </row>
    <row r="18" spans="1:19" ht="12.75" x14ac:dyDescent="0.2">
      <c r="A18" s="2" t="s">
        <v>10</v>
      </c>
      <c r="B18" s="38">
        <v>346.39800000000002</v>
      </c>
      <c r="C18" s="38">
        <v>379.28199999999998</v>
      </c>
      <c r="D18" s="37">
        <v>398.30200000000002</v>
      </c>
      <c r="E18" s="24">
        <v>438.04199999999997</v>
      </c>
      <c r="F18" s="24">
        <v>424.37200000000001</v>
      </c>
      <c r="G18" s="24">
        <v>423.48899999999998</v>
      </c>
      <c r="H18" s="24">
        <v>277.63400000000001</v>
      </c>
      <c r="I18" s="24">
        <v>476.08100000000002</v>
      </c>
      <c r="J18" s="24">
        <v>596.72799999999995</v>
      </c>
      <c r="K18" s="24">
        <v>584.73900000000003</v>
      </c>
      <c r="L18" s="24">
        <v>526.42399999999998</v>
      </c>
      <c r="M18" s="24">
        <v>364.01799999999997</v>
      </c>
      <c r="N18" s="24">
        <v>4.9219999999999997</v>
      </c>
      <c r="O18" s="62">
        <v>5240.4309999999996</v>
      </c>
      <c r="P18" s="27"/>
    </row>
    <row r="19" spans="1:19" ht="1.5" customHeight="1" x14ac:dyDescent="0.2">
      <c r="B19" s="39"/>
      <c r="C19" s="40"/>
      <c r="D19" s="39"/>
      <c r="E19" s="27"/>
      <c r="F19" s="27"/>
      <c r="G19" s="27"/>
      <c r="H19" s="27"/>
      <c r="I19" s="27"/>
      <c r="J19" s="27"/>
      <c r="K19" s="27"/>
      <c r="L19" s="27"/>
      <c r="N19" s="27"/>
      <c r="O19" s="62">
        <v>0</v>
      </c>
    </row>
    <row r="20" spans="1:19" ht="1.5" customHeight="1" x14ac:dyDescent="0.2">
      <c r="A20" s="9"/>
      <c r="B20" s="39"/>
      <c r="C20" s="40"/>
      <c r="D20" s="39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62">
        <v>0</v>
      </c>
      <c r="Q20" s="2">
        <v>0</v>
      </c>
    </row>
    <row r="21" spans="1:19" ht="13.5" customHeight="1" x14ac:dyDescent="0.2">
      <c r="A21" s="2" t="s">
        <v>7</v>
      </c>
      <c r="B21" s="37">
        <v>320.93</v>
      </c>
      <c r="C21" s="38">
        <v>292.47199999999998</v>
      </c>
      <c r="D21" s="37">
        <v>356.822</v>
      </c>
      <c r="E21" s="24">
        <v>310.649</v>
      </c>
      <c r="F21" s="24">
        <v>297.37900000000002</v>
      </c>
      <c r="G21" s="24">
        <v>293.39400000000001</v>
      </c>
      <c r="H21" s="24">
        <v>279.79700000000003</v>
      </c>
      <c r="I21" s="24">
        <v>258.7</v>
      </c>
      <c r="J21" s="24">
        <v>251.83500000000001</v>
      </c>
      <c r="K21" s="24">
        <v>325.04399999999998</v>
      </c>
      <c r="L21" s="24">
        <v>276.84500000000003</v>
      </c>
      <c r="M21" s="24">
        <v>356.51799999999997</v>
      </c>
      <c r="N21" s="24">
        <v>25.312999999999999</v>
      </c>
      <c r="O21" s="62">
        <v>3645.6980000000003</v>
      </c>
    </row>
    <row r="22" spans="1:19" ht="12.75" x14ac:dyDescent="0.2">
      <c r="A22" s="10" t="s">
        <v>1</v>
      </c>
      <c r="B22" s="41">
        <v>1105.8330000000001</v>
      </c>
      <c r="C22" s="42">
        <v>1069.7329999999999</v>
      </c>
      <c r="D22" s="42">
        <v>1166.3310000000001</v>
      </c>
      <c r="E22" s="26">
        <v>1032.78</v>
      </c>
      <c r="F22" s="26">
        <v>1086.3510000000001</v>
      </c>
      <c r="G22" s="26">
        <v>934.94200000000001</v>
      </c>
      <c r="H22" s="26">
        <v>852.73800000000006</v>
      </c>
      <c r="I22" s="26">
        <v>1107.874</v>
      </c>
      <c r="J22" s="26">
        <v>1110.2190000000001</v>
      </c>
      <c r="K22" s="26">
        <v>1255.393</v>
      </c>
      <c r="L22" s="26">
        <v>1138.75</v>
      </c>
      <c r="M22" s="26">
        <v>1043.0640000000001</v>
      </c>
      <c r="N22" s="26">
        <v>61.230999999999995</v>
      </c>
      <c r="O22" s="63">
        <v>12965.239</v>
      </c>
    </row>
    <row r="23" spans="1:19" ht="12.75" x14ac:dyDescent="0.2">
      <c r="A23" s="2" t="s">
        <v>11</v>
      </c>
      <c r="B23" s="38">
        <v>657.51199999999994</v>
      </c>
      <c r="C23" s="38">
        <v>618.85299999999995</v>
      </c>
      <c r="D23" s="37">
        <v>661.94100000000003</v>
      </c>
      <c r="E23" s="24">
        <v>495.39600000000002</v>
      </c>
      <c r="F23" s="24">
        <v>550.61199999999997</v>
      </c>
      <c r="G23" s="24">
        <v>502.44499999999999</v>
      </c>
      <c r="H23" s="24">
        <v>568.16800000000001</v>
      </c>
      <c r="I23" s="24">
        <v>843.93899999999996</v>
      </c>
      <c r="J23" s="24">
        <v>768.70299999999997</v>
      </c>
      <c r="K23" s="24">
        <v>824.11400000000003</v>
      </c>
      <c r="L23" s="24">
        <v>775.00300000000004</v>
      </c>
      <c r="M23" s="24">
        <v>689.61</v>
      </c>
      <c r="N23" s="24">
        <v>53.731000000000002</v>
      </c>
      <c r="O23" s="62">
        <v>8010.0269999999982</v>
      </c>
    </row>
    <row r="24" spans="1:19" ht="3" customHeight="1" x14ac:dyDescent="0.2">
      <c r="B24" s="39"/>
      <c r="C24" s="39"/>
      <c r="D24" s="39"/>
      <c r="E24" s="27"/>
      <c r="F24" s="27"/>
      <c r="G24" s="27"/>
      <c r="H24" s="27"/>
      <c r="I24" s="27"/>
      <c r="J24" s="27"/>
      <c r="K24" s="27"/>
      <c r="L24" s="27"/>
      <c r="M24" s="49"/>
      <c r="N24" s="49"/>
      <c r="O24" s="62"/>
    </row>
    <row r="25" spans="1:19" ht="15.75" x14ac:dyDescent="0.25">
      <c r="A25" s="31" t="s">
        <v>13</v>
      </c>
      <c r="B25" s="43"/>
      <c r="C25" s="43"/>
      <c r="D25" s="43"/>
      <c r="E25" s="31"/>
      <c r="F25" s="50"/>
      <c r="G25" s="51"/>
      <c r="H25" s="51"/>
      <c r="I25" s="51"/>
      <c r="J25" s="51"/>
      <c r="K25" s="51"/>
      <c r="L25" s="51"/>
      <c r="M25" s="51"/>
      <c r="N25" s="49"/>
      <c r="O25" s="62"/>
    </row>
    <row r="26" spans="1:19" ht="3" customHeight="1" x14ac:dyDescent="0.25">
      <c r="B26" s="39"/>
      <c r="C26" s="39"/>
      <c r="D26" s="39"/>
      <c r="E26" s="27"/>
      <c r="F26" s="51"/>
      <c r="G26" s="51"/>
      <c r="H26" s="51"/>
      <c r="I26" s="51"/>
      <c r="J26" s="51"/>
      <c r="K26" s="51"/>
      <c r="L26" s="51"/>
      <c r="M26" s="51"/>
      <c r="N26" s="49"/>
      <c r="O26" s="62"/>
    </row>
    <row r="27" spans="1:19" ht="12.75" x14ac:dyDescent="0.2">
      <c r="A27" s="2" t="s">
        <v>0</v>
      </c>
      <c r="B27" s="38">
        <v>785.01499999999999</v>
      </c>
      <c r="C27" s="38">
        <v>771.77300000000002</v>
      </c>
      <c r="D27" s="38">
        <v>817.44399999999996</v>
      </c>
      <c r="E27" s="38">
        <v>763.55600000000004</v>
      </c>
      <c r="F27" s="38">
        <v>753.31700000000001</v>
      </c>
      <c r="G27" s="38">
        <v>614.65300000000002</v>
      </c>
      <c r="H27" s="38">
        <v>645.09400000000005</v>
      </c>
      <c r="I27" s="38">
        <v>832.57600000000002</v>
      </c>
      <c r="J27" s="38">
        <v>808.53599999999994</v>
      </c>
      <c r="K27" s="38">
        <v>819.29499999999996</v>
      </c>
      <c r="L27" s="38">
        <v>793.16099999999994</v>
      </c>
      <c r="M27" s="38">
        <v>813.93200000000002</v>
      </c>
      <c r="N27" s="38">
        <v>29.523</v>
      </c>
      <c r="O27" s="62">
        <v>9247.875</v>
      </c>
    </row>
    <row r="28" spans="1:19" ht="1.5" customHeight="1" x14ac:dyDescent="0.25">
      <c r="B28" s="37"/>
      <c r="C28" s="37"/>
      <c r="D28" s="37"/>
      <c r="E28" s="24"/>
      <c r="F28" s="51"/>
      <c r="G28" s="51"/>
      <c r="H28" s="51"/>
      <c r="I28" s="51"/>
      <c r="J28" s="51"/>
      <c r="K28" s="51"/>
      <c r="L28" s="51"/>
      <c r="M28" s="51"/>
      <c r="N28" s="24"/>
      <c r="O28" s="62"/>
    </row>
    <row r="29" spans="1:19" ht="1.5" customHeight="1" x14ac:dyDescent="0.25">
      <c r="A29" s="9"/>
      <c r="B29" s="37"/>
      <c r="C29" s="37"/>
      <c r="D29" s="37"/>
      <c r="E29" s="24"/>
      <c r="F29" s="51"/>
      <c r="G29" s="51"/>
      <c r="H29" s="51"/>
      <c r="I29" s="51"/>
      <c r="J29" s="51"/>
      <c r="K29" s="51"/>
      <c r="L29" s="51"/>
      <c r="M29" s="51"/>
      <c r="N29" s="24"/>
      <c r="O29" s="62"/>
    </row>
    <row r="30" spans="1:19" ht="12.75" x14ac:dyDescent="0.2">
      <c r="A30" s="2" t="s">
        <v>8</v>
      </c>
      <c r="B30" s="38">
        <v>319.55200000000002</v>
      </c>
      <c r="C30" s="38">
        <v>295.13299999999998</v>
      </c>
      <c r="D30" s="38">
        <v>347.601</v>
      </c>
      <c r="E30" s="24">
        <v>320.33999999999997</v>
      </c>
      <c r="F30" s="24">
        <v>271.77699999999999</v>
      </c>
      <c r="G30" s="24">
        <v>298.77</v>
      </c>
      <c r="H30" s="24">
        <v>298.613</v>
      </c>
      <c r="I30" s="24">
        <v>271.07600000000002</v>
      </c>
      <c r="J30" s="24">
        <v>240.93700000000001</v>
      </c>
      <c r="K30" s="24">
        <v>328.38</v>
      </c>
      <c r="L30" s="24">
        <v>268.49200000000002</v>
      </c>
      <c r="M30" s="24">
        <v>318.73700000000002</v>
      </c>
      <c r="N30" s="24">
        <v>24.844999999999999</v>
      </c>
      <c r="O30" s="62">
        <v>3604.2530000000002</v>
      </c>
      <c r="Q30" s="37"/>
      <c r="R30" s="37"/>
      <c r="S30" s="37"/>
    </row>
    <row r="31" spans="1:19" ht="12.75" x14ac:dyDescent="0.2">
      <c r="A31" s="10" t="s">
        <v>1</v>
      </c>
      <c r="B31" s="42">
        <v>1104.567</v>
      </c>
      <c r="C31" s="42">
        <v>1066.9059999999999</v>
      </c>
      <c r="D31" s="42">
        <v>1165.0450000000001</v>
      </c>
      <c r="E31" s="42">
        <v>1083.896</v>
      </c>
      <c r="F31" s="42">
        <v>1025.0940000000001</v>
      </c>
      <c r="G31" s="42">
        <v>913.423</v>
      </c>
      <c r="H31" s="42">
        <v>943.70700000000011</v>
      </c>
      <c r="I31" s="42">
        <v>1103.652</v>
      </c>
      <c r="J31" s="42">
        <v>1049.473</v>
      </c>
      <c r="K31" s="42">
        <v>1147.675</v>
      </c>
      <c r="L31" s="42">
        <v>1061.653</v>
      </c>
      <c r="M31" s="26">
        <v>1132.6690000000001</v>
      </c>
      <c r="N31" s="26">
        <v>54.367999999999995</v>
      </c>
      <c r="O31" s="63">
        <v>12852.128000000001</v>
      </c>
    </row>
    <row r="32" spans="1:19" ht="3" customHeight="1" x14ac:dyDescent="0.2">
      <c r="B32" s="39"/>
      <c r="C32" s="39"/>
      <c r="D32" s="39"/>
      <c r="E32" s="27"/>
      <c r="F32" s="27"/>
      <c r="G32" s="27"/>
      <c r="H32" s="27"/>
      <c r="I32" s="27"/>
      <c r="J32" s="27"/>
      <c r="K32" s="27"/>
      <c r="L32" s="27"/>
      <c r="M32" s="49"/>
      <c r="N32" s="49"/>
      <c r="O32" s="62"/>
    </row>
    <row r="33" spans="1:19" ht="12.75" x14ac:dyDescent="0.2">
      <c r="A33" s="31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49"/>
      <c r="N33" s="49"/>
      <c r="O33" s="62"/>
    </row>
    <row r="34" spans="1:19" ht="3" customHeight="1" x14ac:dyDescent="0.2">
      <c r="B34" s="39"/>
      <c r="C34" s="39"/>
      <c r="D34" s="39"/>
      <c r="E34" s="27"/>
      <c r="F34" s="27"/>
      <c r="G34" s="27"/>
      <c r="H34" s="27"/>
      <c r="I34" s="27"/>
      <c r="J34" s="27"/>
      <c r="K34" s="27"/>
      <c r="L34" s="27"/>
      <c r="M34" s="49"/>
      <c r="N34" s="49"/>
      <c r="O34" s="62"/>
    </row>
    <row r="35" spans="1:19" ht="12.75" x14ac:dyDescent="0.2">
      <c r="A35" s="2" t="s">
        <v>0</v>
      </c>
      <c r="B35" s="37">
        <v>340.96</v>
      </c>
      <c r="C35" s="37">
        <v>336.27600000000001</v>
      </c>
      <c r="D35" s="37">
        <v>354.74799999999999</v>
      </c>
      <c r="E35" s="24">
        <v>333.34100000000001</v>
      </c>
      <c r="F35" s="24">
        <v>333.13900000000001</v>
      </c>
      <c r="G35" s="24">
        <v>269.74799999999999</v>
      </c>
      <c r="H35" s="24">
        <v>278.04700000000003</v>
      </c>
      <c r="I35" s="24">
        <v>351.90199999999999</v>
      </c>
      <c r="J35" s="24">
        <v>342.58800000000002</v>
      </c>
      <c r="K35" s="24">
        <v>347.92500000000001</v>
      </c>
      <c r="L35" s="24">
        <v>335.25799999999998</v>
      </c>
      <c r="M35" s="24">
        <v>344.303</v>
      </c>
      <c r="N35" s="24">
        <v>10.635</v>
      </c>
      <c r="O35" s="62">
        <v>3978.8700000000003</v>
      </c>
    </row>
    <row r="36" spans="1:19" ht="1.5" customHeight="1" x14ac:dyDescent="0.2">
      <c r="B36" s="37"/>
      <c r="C36" s="37"/>
      <c r="D36" s="37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62"/>
    </row>
    <row r="37" spans="1:19" ht="1.5" customHeight="1" x14ac:dyDescent="0.2">
      <c r="B37" s="37"/>
      <c r="C37" s="37"/>
      <c r="D37" s="37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62"/>
    </row>
    <row r="38" spans="1:19" ht="12.75" x14ac:dyDescent="0.2">
      <c r="A38" s="2" t="s">
        <v>3</v>
      </c>
      <c r="B38" s="38">
        <v>67.781999999999996</v>
      </c>
      <c r="C38" s="38">
        <v>60.219000000000001</v>
      </c>
      <c r="D38" s="38">
        <v>72.808999999999997</v>
      </c>
      <c r="E38" s="37">
        <v>67.432000000000002</v>
      </c>
      <c r="F38" s="37">
        <v>59.494999999999997</v>
      </c>
      <c r="G38" s="38">
        <v>65.997</v>
      </c>
      <c r="H38" s="37">
        <v>63.750999999999998</v>
      </c>
      <c r="I38" s="38">
        <v>58.177</v>
      </c>
      <c r="J38" s="37">
        <v>50.24</v>
      </c>
      <c r="K38" s="38">
        <v>69.311999999999998</v>
      </c>
      <c r="L38" s="37">
        <v>57.728000000000002</v>
      </c>
      <c r="M38" s="24">
        <v>70.195999999999998</v>
      </c>
      <c r="N38" s="24">
        <v>7.6970000000000001</v>
      </c>
      <c r="O38" s="62">
        <v>770.83500000000004</v>
      </c>
      <c r="Q38" s="37"/>
      <c r="R38" s="37"/>
      <c r="S38" s="37"/>
    </row>
    <row r="39" spans="1:19" ht="12.75" x14ac:dyDescent="0.2">
      <c r="A39" s="10" t="s">
        <v>1</v>
      </c>
      <c r="B39" s="42">
        <v>408.74199999999996</v>
      </c>
      <c r="C39" s="42">
        <v>396.495</v>
      </c>
      <c r="D39" s="42">
        <v>427.55700000000002</v>
      </c>
      <c r="E39" s="26">
        <v>400.77300000000002</v>
      </c>
      <c r="F39" s="26">
        <v>392.63400000000001</v>
      </c>
      <c r="G39" s="26">
        <v>335.745</v>
      </c>
      <c r="H39" s="26">
        <v>341.798</v>
      </c>
      <c r="I39" s="26">
        <v>410.07900000000001</v>
      </c>
      <c r="J39" s="26">
        <v>392.82800000000003</v>
      </c>
      <c r="K39" s="26">
        <v>417.23700000000002</v>
      </c>
      <c r="L39" s="26">
        <v>392.98599999999999</v>
      </c>
      <c r="M39" s="26">
        <v>414.49900000000002</v>
      </c>
      <c r="N39" s="26">
        <v>18.332000000000001</v>
      </c>
      <c r="O39" s="63">
        <v>4749.7049999999999</v>
      </c>
    </row>
    <row r="40" spans="1:19" ht="3" customHeight="1" x14ac:dyDescent="0.2">
      <c r="B40" s="39"/>
      <c r="C40" s="39"/>
      <c r="D40" s="39"/>
      <c r="E40" s="27"/>
      <c r="F40" s="27"/>
      <c r="G40" s="27"/>
      <c r="H40" s="27"/>
      <c r="I40" s="27"/>
      <c r="J40" s="27"/>
      <c r="K40" s="27"/>
      <c r="L40" s="27"/>
      <c r="N40" s="27"/>
      <c r="O40" s="62"/>
    </row>
    <row r="41" spans="1:19" ht="12.75" x14ac:dyDescent="0.2">
      <c r="A41" s="31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N41" s="27"/>
      <c r="O41" s="62"/>
    </row>
    <row r="42" spans="1:19" ht="2.25" customHeight="1" x14ac:dyDescent="0.2">
      <c r="B42" s="39"/>
      <c r="C42" s="39"/>
      <c r="D42" s="39"/>
      <c r="E42" s="27"/>
      <c r="F42" s="27"/>
      <c r="G42" s="27"/>
      <c r="H42" s="27"/>
      <c r="I42" s="27"/>
      <c r="J42" s="27"/>
      <c r="K42" s="27"/>
      <c r="L42" s="27"/>
      <c r="N42" s="27"/>
      <c r="O42" s="62">
        <v>0</v>
      </c>
    </row>
    <row r="43" spans="1:19" ht="12.75" x14ac:dyDescent="0.2">
      <c r="A43" s="2" t="s">
        <v>0</v>
      </c>
      <c r="B43" s="37">
        <v>438.44</v>
      </c>
      <c r="C43" s="37">
        <v>432.20299999999997</v>
      </c>
      <c r="D43" s="37">
        <v>458.68900000000002</v>
      </c>
      <c r="E43" s="24">
        <v>432.17500000000001</v>
      </c>
      <c r="F43" s="24">
        <v>422.36900000000003</v>
      </c>
      <c r="G43" s="24">
        <v>345.983</v>
      </c>
      <c r="H43" s="24">
        <v>361.69799999999998</v>
      </c>
      <c r="I43" s="24">
        <v>476.565</v>
      </c>
      <c r="J43" s="24">
        <v>461.41500000000002</v>
      </c>
      <c r="K43" s="24">
        <v>466.488</v>
      </c>
      <c r="L43" s="24">
        <v>452.54</v>
      </c>
      <c r="M43" s="24">
        <v>460.33800000000002</v>
      </c>
      <c r="N43" s="24">
        <v>18.643999999999998</v>
      </c>
      <c r="O43" s="62">
        <v>5227.5470000000005</v>
      </c>
    </row>
    <row r="44" spans="1:19" ht="1.5" customHeight="1" x14ac:dyDescent="0.2">
      <c r="B44" s="37"/>
      <c r="C44" s="37"/>
      <c r="D44" s="37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62"/>
    </row>
    <row r="45" spans="1:19" ht="1.5" customHeight="1" x14ac:dyDescent="0.2">
      <c r="B45" s="37"/>
      <c r="C45" s="37"/>
      <c r="D45" s="37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62"/>
    </row>
    <row r="46" spans="1:19" ht="12.75" x14ac:dyDescent="0.2">
      <c r="A46" s="2" t="s">
        <v>3</v>
      </c>
      <c r="B46" s="37">
        <v>245.73500000000001</v>
      </c>
      <c r="C46" s="37">
        <v>227.45400000000001</v>
      </c>
      <c r="D46" s="37">
        <v>269.11799999999999</v>
      </c>
      <c r="E46" s="24">
        <v>246.583</v>
      </c>
      <c r="F46" s="24">
        <v>208.827</v>
      </c>
      <c r="G46" s="24">
        <v>227.91900000000001</v>
      </c>
      <c r="H46" s="24">
        <v>229.72200000000001</v>
      </c>
      <c r="I46" s="24">
        <v>208.072</v>
      </c>
      <c r="J46" s="24">
        <v>187.70400000000001</v>
      </c>
      <c r="K46" s="24">
        <v>252.82</v>
      </c>
      <c r="L46" s="24">
        <v>206.578</v>
      </c>
      <c r="M46" s="24">
        <v>247.73599999999999</v>
      </c>
      <c r="N46" s="24">
        <v>15.486000000000001</v>
      </c>
      <c r="O46" s="62">
        <v>2773.7540000000004</v>
      </c>
    </row>
    <row r="47" spans="1:19" ht="12.75" x14ac:dyDescent="0.2">
      <c r="A47" s="10" t="s">
        <v>1</v>
      </c>
      <c r="B47" s="42">
        <v>684.17499999999995</v>
      </c>
      <c r="C47" s="42">
        <v>659.65699999999993</v>
      </c>
      <c r="D47" s="42">
        <v>727.80700000000002</v>
      </c>
      <c r="E47" s="26">
        <v>678.75800000000004</v>
      </c>
      <c r="F47" s="26">
        <v>631.19600000000003</v>
      </c>
      <c r="G47" s="26">
        <v>573.90200000000004</v>
      </c>
      <c r="H47" s="26">
        <v>591.41999999999996</v>
      </c>
      <c r="I47" s="26">
        <v>684.63699999999994</v>
      </c>
      <c r="J47" s="26">
        <v>649.11900000000003</v>
      </c>
      <c r="K47" s="26">
        <v>719.30799999999999</v>
      </c>
      <c r="L47" s="26">
        <v>659.11800000000005</v>
      </c>
      <c r="M47" s="26">
        <v>708.07400000000007</v>
      </c>
      <c r="N47" s="26">
        <v>34.129999999999995</v>
      </c>
      <c r="O47" s="63">
        <v>8001.3010000000004</v>
      </c>
    </row>
    <row r="48" spans="1:19" ht="3" customHeight="1" x14ac:dyDescent="0.2">
      <c r="B48" s="36"/>
      <c r="C48" s="36"/>
      <c r="D48" s="36"/>
      <c r="E48" s="36"/>
      <c r="F48" s="36"/>
      <c r="G48" s="36"/>
      <c r="H48" s="36"/>
      <c r="I48" s="70"/>
      <c r="J48" s="36"/>
      <c r="K48" s="70"/>
      <c r="L48" s="36"/>
      <c r="M48" s="45"/>
      <c r="N48" s="21"/>
      <c r="O48" s="21"/>
    </row>
    <row r="49" spans="1:18" ht="12.75" customHeight="1" x14ac:dyDescent="0.2">
      <c r="A49" s="11"/>
      <c r="B49" s="11"/>
      <c r="C49" s="11"/>
      <c r="D49" s="11"/>
      <c r="E49" s="11"/>
      <c r="F49" s="11"/>
      <c r="G49" s="11"/>
      <c r="H49" s="11"/>
      <c r="I49" s="71"/>
      <c r="J49" s="11"/>
      <c r="K49" s="71"/>
      <c r="L49" s="11"/>
    </row>
    <row r="50" spans="1:18" ht="12.75" customHeight="1" x14ac:dyDescent="0.2">
      <c r="A50" s="144" t="s">
        <v>40</v>
      </c>
      <c r="B50" s="138" t="s">
        <v>21</v>
      </c>
      <c r="C50" s="138" t="s">
        <v>22</v>
      </c>
      <c r="D50" s="138" t="s">
        <v>23</v>
      </c>
      <c r="E50" s="138" t="s">
        <v>24</v>
      </c>
      <c r="F50" s="138" t="s">
        <v>20</v>
      </c>
      <c r="G50" s="138" t="s">
        <v>25</v>
      </c>
      <c r="H50" s="138" t="s">
        <v>26</v>
      </c>
      <c r="I50" s="151" t="s">
        <v>27</v>
      </c>
      <c r="J50" s="138" t="s">
        <v>28</v>
      </c>
      <c r="K50" s="151" t="s">
        <v>29</v>
      </c>
      <c r="L50" s="138" t="s">
        <v>31</v>
      </c>
      <c r="M50" s="155" t="s">
        <v>30</v>
      </c>
      <c r="N50" s="142" t="s">
        <v>35</v>
      </c>
      <c r="O50" s="136"/>
    </row>
    <row r="51" spans="1:18" ht="12.75" x14ac:dyDescent="0.2">
      <c r="A51" s="145"/>
      <c r="B51" s="139"/>
      <c r="C51" s="139"/>
      <c r="D51" s="139"/>
      <c r="E51" s="139"/>
      <c r="F51" s="139"/>
      <c r="G51" s="139"/>
      <c r="H51" s="139"/>
      <c r="I51" s="152"/>
      <c r="J51" s="139"/>
      <c r="K51" s="152"/>
      <c r="L51" s="139"/>
      <c r="M51" s="149"/>
      <c r="N51" s="143"/>
      <c r="O51" s="137"/>
    </row>
    <row r="52" spans="1:18" ht="12.75" x14ac:dyDescent="0.2">
      <c r="A52" s="146"/>
      <c r="B52" s="35"/>
      <c r="C52" s="35"/>
      <c r="D52" s="35"/>
      <c r="E52" s="35"/>
      <c r="F52" s="35"/>
      <c r="G52" s="35"/>
      <c r="H52" s="35"/>
      <c r="I52" s="69"/>
      <c r="J52" s="35"/>
      <c r="K52" s="72"/>
      <c r="L52" s="35"/>
      <c r="M52" s="77"/>
      <c r="N52" s="5"/>
      <c r="O52" s="5"/>
    </row>
    <row r="53" spans="1:18" ht="6.75" customHeight="1" x14ac:dyDescent="0.2">
      <c r="I53" s="27"/>
      <c r="K53" s="27"/>
    </row>
    <row r="54" spans="1:18" ht="12.75" x14ac:dyDescent="0.2">
      <c r="A54" s="12" t="s">
        <v>17</v>
      </c>
      <c r="B54" s="12"/>
      <c r="C54" s="12"/>
      <c r="D54" s="12"/>
      <c r="E54" s="12"/>
      <c r="F54" s="12"/>
      <c r="G54" s="12"/>
      <c r="H54" s="12"/>
      <c r="I54" s="30"/>
      <c r="J54" s="12"/>
      <c r="K54" s="30"/>
      <c r="L54" s="12"/>
    </row>
    <row r="55" spans="1:18" ht="3" customHeight="1" x14ac:dyDescent="0.2">
      <c r="I55" s="27"/>
      <c r="K55" s="27"/>
    </row>
    <row r="56" spans="1:18" ht="12.75" x14ac:dyDescent="0.2">
      <c r="A56" s="2" t="s">
        <v>0</v>
      </c>
      <c r="B56" s="37">
        <v>229.58799999999999</v>
      </c>
      <c r="C56" s="37">
        <v>206.69200000000001</v>
      </c>
      <c r="D56" s="37">
        <v>200.53899999999999</v>
      </c>
      <c r="E56" s="38">
        <v>157.98599999999999</v>
      </c>
      <c r="F56" s="38">
        <v>188.86500000000001</v>
      </c>
      <c r="G56" s="37">
        <v>199.53100000000001</v>
      </c>
      <c r="H56" s="24">
        <v>162.20400000000001</v>
      </c>
      <c r="I56" s="24">
        <v>180.458</v>
      </c>
      <c r="J56" s="20">
        <v>188.31299999999999</v>
      </c>
      <c r="K56" s="24">
        <v>242.155</v>
      </c>
      <c r="L56" s="24">
        <v>320.56299999999999</v>
      </c>
      <c r="M56" s="24">
        <v>242.369</v>
      </c>
      <c r="N56" s="20">
        <v>17.015000000000001</v>
      </c>
      <c r="O56" s="24"/>
      <c r="R56" s="24"/>
    </row>
    <row r="57" spans="1:18" ht="1.5" customHeight="1" x14ac:dyDescent="0.2">
      <c r="B57" s="44"/>
      <c r="C57" s="37"/>
      <c r="D57" s="37"/>
      <c r="E57" s="37"/>
      <c r="F57" s="38"/>
      <c r="G57" s="37"/>
      <c r="H57" s="24"/>
      <c r="I57" s="24"/>
      <c r="J57" s="20"/>
      <c r="K57" s="24"/>
      <c r="L57" s="20"/>
      <c r="M57" s="24"/>
      <c r="N57" s="20"/>
      <c r="O57" s="24"/>
      <c r="R57" s="24"/>
    </row>
    <row r="58" spans="1:18" ht="1.5" customHeight="1" x14ac:dyDescent="0.2">
      <c r="B58" s="44"/>
      <c r="C58" s="37"/>
      <c r="D58" s="37"/>
      <c r="E58" s="37"/>
      <c r="F58" s="38"/>
      <c r="G58" s="37"/>
      <c r="H58" s="24"/>
      <c r="I58" s="24"/>
      <c r="J58" s="20"/>
      <c r="K58" s="24"/>
      <c r="L58" s="20"/>
      <c r="M58" s="24"/>
      <c r="N58" s="20"/>
      <c r="O58" s="24"/>
      <c r="R58" s="24"/>
    </row>
    <row r="59" spans="1:18" ht="12.75" x14ac:dyDescent="0.2">
      <c r="A59" s="27" t="s">
        <v>2</v>
      </c>
      <c r="B59" s="38">
        <v>88.061999999999998</v>
      </c>
      <c r="C59" s="38">
        <v>85.415999999999997</v>
      </c>
      <c r="D59" s="38">
        <v>88.478999999999999</v>
      </c>
      <c r="E59" s="38">
        <v>78.787999999999997</v>
      </c>
      <c r="F59" s="38">
        <v>104.366</v>
      </c>
      <c r="G59" s="38">
        <v>98.078000000000003</v>
      </c>
      <c r="H59" s="24">
        <v>78.063999999999993</v>
      </c>
      <c r="I59" s="24">
        <v>64.796000000000006</v>
      </c>
      <c r="J59" s="24">
        <v>76.337999999999994</v>
      </c>
      <c r="K59" s="24">
        <v>72.498000000000005</v>
      </c>
      <c r="L59" s="24">
        <v>73.283000000000001</v>
      </c>
      <c r="M59" s="24">
        <v>109.834</v>
      </c>
      <c r="N59" s="20">
        <v>3.278</v>
      </c>
      <c r="O59" s="24"/>
      <c r="R59" s="24"/>
    </row>
    <row r="60" spans="1:18" ht="12.75" x14ac:dyDescent="0.2">
      <c r="A60" s="53" t="s">
        <v>1</v>
      </c>
      <c r="B60" s="42">
        <v>317.64999999999998</v>
      </c>
      <c r="C60" s="42">
        <v>292.108</v>
      </c>
      <c r="D60" s="42">
        <v>289.01799999999997</v>
      </c>
      <c r="E60" s="42">
        <v>236.774</v>
      </c>
      <c r="F60" s="42">
        <v>293.23099999999999</v>
      </c>
      <c r="G60" s="42">
        <v>297.60900000000004</v>
      </c>
      <c r="H60" s="26">
        <v>240.268</v>
      </c>
      <c r="I60" s="26">
        <v>245.25400000000002</v>
      </c>
      <c r="J60" s="26">
        <v>264.65099999999995</v>
      </c>
      <c r="K60" s="26">
        <v>314.65300000000002</v>
      </c>
      <c r="L60" s="26">
        <v>393.846</v>
      </c>
      <c r="M60" s="26">
        <v>352.20299999999997</v>
      </c>
      <c r="N60" s="23">
        <v>20.292999999999999</v>
      </c>
      <c r="O60" s="48"/>
      <c r="R60" s="26"/>
    </row>
    <row r="61" spans="1:18" ht="3" customHeight="1" x14ac:dyDescent="0.2">
      <c r="A61" s="27"/>
      <c r="B61" s="54"/>
      <c r="C61" s="40"/>
      <c r="D61" s="40"/>
      <c r="E61" s="40"/>
      <c r="F61" s="40"/>
      <c r="G61" s="40"/>
      <c r="H61" s="27"/>
      <c r="I61" s="27"/>
      <c r="J61" s="27"/>
      <c r="K61" s="27"/>
      <c r="L61" s="27"/>
      <c r="O61" s="49"/>
    </row>
    <row r="62" spans="1:18" ht="12.75" x14ac:dyDescent="0.2">
      <c r="A62" s="30" t="s">
        <v>18</v>
      </c>
      <c r="B62" s="55"/>
      <c r="C62" s="55"/>
      <c r="D62" s="55"/>
      <c r="E62" s="55"/>
      <c r="F62" s="55"/>
      <c r="G62" s="55"/>
      <c r="H62" s="30"/>
      <c r="I62" s="30"/>
      <c r="J62" s="30"/>
      <c r="K62" s="30"/>
      <c r="L62" s="30"/>
      <c r="M62" s="30"/>
      <c r="N62" s="12"/>
      <c r="O62" s="49"/>
    </row>
    <row r="63" spans="1:18" ht="3" customHeight="1" x14ac:dyDescent="0.2">
      <c r="A63" s="27"/>
      <c r="B63" s="40"/>
      <c r="C63" s="40"/>
      <c r="D63" s="40"/>
      <c r="E63" s="40"/>
      <c r="F63" s="40"/>
      <c r="G63" s="40"/>
      <c r="H63" s="27"/>
      <c r="I63" s="27"/>
      <c r="J63" s="27"/>
      <c r="K63" s="27"/>
      <c r="L63" s="27"/>
      <c r="O63" s="49"/>
    </row>
    <row r="64" spans="1:18" ht="13.5" customHeight="1" x14ac:dyDescent="0.2">
      <c r="A64" s="27" t="s">
        <v>0</v>
      </c>
      <c r="B64" s="38">
        <v>56.118000000000002</v>
      </c>
      <c r="C64" s="38">
        <v>69.510000000000005</v>
      </c>
      <c r="D64" s="38">
        <v>47.634999999999998</v>
      </c>
      <c r="E64" s="38">
        <v>68.468000000000004</v>
      </c>
      <c r="F64" s="38">
        <v>65.581999999999994</v>
      </c>
      <c r="G64" s="38">
        <v>44.753</v>
      </c>
      <c r="H64" s="24">
        <v>51.981999999999999</v>
      </c>
      <c r="I64" s="24">
        <v>71.748999999999995</v>
      </c>
      <c r="J64" s="24">
        <v>71.302000000000007</v>
      </c>
      <c r="K64" s="24">
        <v>63.537999999999997</v>
      </c>
      <c r="L64" s="24">
        <v>51.723999999999997</v>
      </c>
      <c r="M64" s="24">
        <v>58.124000000000002</v>
      </c>
      <c r="N64" s="24">
        <v>1.028</v>
      </c>
      <c r="O64" s="24"/>
    </row>
    <row r="65" spans="1:15" ht="1.5" customHeight="1" x14ac:dyDescent="0.2">
      <c r="A65" s="27"/>
      <c r="B65" s="38"/>
      <c r="C65" s="38"/>
      <c r="D65" s="38"/>
      <c r="E65" s="38"/>
      <c r="F65" s="38"/>
      <c r="G65" s="38"/>
      <c r="H65" s="24"/>
      <c r="I65" s="24"/>
      <c r="J65" s="24"/>
      <c r="K65" s="24"/>
      <c r="L65" s="24"/>
      <c r="M65" s="24"/>
      <c r="N65" s="24"/>
      <c r="O65" s="24"/>
    </row>
    <row r="66" spans="1:15" ht="1.5" customHeight="1" x14ac:dyDescent="0.2">
      <c r="A66" s="27"/>
      <c r="B66" s="38"/>
      <c r="C66" s="38"/>
      <c r="D66" s="38"/>
      <c r="E66" s="38"/>
      <c r="F66" s="38"/>
      <c r="G66" s="38"/>
      <c r="H66" s="24"/>
      <c r="I66" s="24"/>
      <c r="J66" s="24"/>
      <c r="K66" s="24"/>
      <c r="L66" s="24"/>
      <c r="M66" s="24"/>
      <c r="N66" s="24"/>
      <c r="O66" s="24"/>
    </row>
    <row r="67" spans="1:15" ht="15" customHeight="1" x14ac:dyDescent="0.2">
      <c r="A67" s="27" t="s">
        <v>3</v>
      </c>
      <c r="B67" s="38">
        <v>35.549999999999997</v>
      </c>
      <c r="C67" s="38">
        <v>34.65</v>
      </c>
      <c r="D67" s="38">
        <v>34.078000000000003</v>
      </c>
      <c r="E67" s="38">
        <v>29.071000000000002</v>
      </c>
      <c r="F67" s="38">
        <v>32.118000000000002</v>
      </c>
      <c r="G67" s="38">
        <v>26.018999999999998</v>
      </c>
      <c r="H67" s="24">
        <v>29.91</v>
      </c>
      <c r="I67" s="24">
        <v>25.946000000000002</v>
      </c>
      <c r="J67" s="24">
        <v>27.667000000000002</v>
      </c>
      <c r="K67" s="24">
        <v>27.495999999999999</v>
      </c>
      <c r="L67" s="24">
        <v>25.515000000000001</v>
      </c>
      <c r="M67" s="24">
        <v>26.591000000000001</v>
      </c>
      <c r="N67" s="24">
        <v>1.073</v>
      </c>
      <c r="O67" s="24"/>
    </row>
    <row r="68" spans="1:15" ht="12.75" x14ac:dyDescent="0.2">
      <c r="A68" s="53" t="s">
        <v>1</v>
      </c>
      <c r="B68" s="42">
        <v>91.668000000000006</v>
      </c>
      <c r="C68" s="42">
        <v>104.16</v>
      </c>
      <c r="D68" s="42">
        <v>81.712999999999994</v>
      </c>
      <c r="E68" s="42">
        <v>97.539000000000001</v>
      </c>
      <c r="F68" s="42">
        <v>97.699999999999989</v>
      </c>
      <c r="G68" s="42">
        <v>70.771999999999991</v>
      </c>
      <c r="H68" s="26">
        <v>81.891999999999996</v>
      </c>
      <c r="I68" s="26">
        <v>97.694999999999993</v>
      </c>
      <c r="J68" s="26">
        <v>98.969000000000008</v>
      </c>
      <c r="K68" s="26">
        <v>91.033999999999992</v>
      </c>
      <c r="L68" s="26">
        <v>77.239000000000004</v>
      </c>
      <c r="M68" s="26">
        <v>84.715000000000003</v>
      </c>
      <c r="N68" s="23">
        <v>2.101</v>
      </c>
      <c r="O68" s="48"/>
    </row>
    <row r="69" spans="1:15" ht="12.75" x14ac:dyDescent="0.2">
      <c r="A69" s="53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3"/>
      <c r="O69" s="22"/>
    </row>
    <row r="70" spans="1:15" ht="12.75" customHeight="1" x14ac:dyDescent="0.2">
      <c r="A70" s="148" t="s">
        <v>39</v>
      </c>
      <c r="B70" s="151" t="s">
        <v>21</v>
      </c>
      <c r="C70" s="151" t="s">
        <v>22</v>
      </c>
      <c r="D70" s="151" t="s">
        <v>23</v>
      </c>
      <c r="E70" s="151" t="s">
        <v>24</v>
      </c>
      <c r="F70" s="151" t="s">
        <v>20</v>
      </c>
      <c r="G70" s="151" t="s">
        <v>25</v>
      </c>
      <c r="H70" s="151" t="s">
        <v>26</v>
      </c>
      <c r="I70" s="151" t="s">
        <v>27</v>
      </c>
      <c r="J70" s="151" t="s">
        <v>28</v>
      </c>
      <c r="K70" s="151" t="s">
        <v>29</v>
      </c>
      <c r="L70" s="151" t="s">
        <v>31</v>
      </c>
      <c r="M70" s="155" t="s">
        <v>30</v>
      </c>
      <c r="N70" s="142" t="s">
        <v>35</v>
      </c>
      <c r="O70" s="32" t="s">
        <v>41</v>
      </c>
    </row>
    <row r="71" spans="1:15" ht="12.75" x14ac:dyDescent="0.2">
      <c r="A71" s="149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49"/>
      <c r="N71" s="143"/>
      <c r="O71" s="33">
        <v>2017</v>
      </c>
    </row>
    <row r="72" spans="1:15" ht="12.75" x14ac:dyDescent="0.2">
      <c r="A72" s="150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77"/>
      <c r="N72" s="5"/>
      <c r="O72" s="34" t="s">
        <v>19</v>
      </c>
    </row>
    <row r="73" spans="1:15" ht="7.5" customHeight="1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5" ht="12.75" x14ac:dyDescent="0.2">
      <c r="A74" s="29" t="s">
        <v>16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49"/>
      <c r="N74" s="8"/>
      <c r="O74" s="8"/>
    </row>
    <row r="75" spans="1:15" ht="3" customHeight="1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9"/>
      <c r="N75" s="8"/>
      <c r="O75" s="8"/>
    </row>
    <row r="76" spans="1:15" ht="12.75" x14ac:dyDescent="0.2">
      <c r="A76" s="27" t="s">
        <v>5</v>
      </c>
      <c r="B76" s="38">
        <v>25.327000000000002</v>
      </c>
      <c r="C76" s="38">
        <v>26.757999999999999</v>
      </c>
      <c r="D76" s="38">
        <v>31.225999999999999</v>
      </c>
      <c r="E76" s="38">
        <v>25.629000000000001</v>
      </c>
      <c r="F76" s="38">
        <v>29.571999999999999</v>
      </c>
      <c r="G76" s="38">
        <v>22.657</v>
      </c>
      <c r="H76" s="38">
        <v>25.895</v>
      </c>
      <c r="I76" s="38">
        <v>29.562999999999999</v>
      </c>
      <c r="J76" s="38">
        <v>31.885999999999999</v>
      </c>
      <c r="K76" s="38">
        <v>31.009</v>
      </c>
      <c r="L76" s="38">
        <v>37.128999999999998</v>
      </c>
      <c r="M76" s="38">
        <v>24.991</v>
      </c>
      <c r="N76" s="37">
        <v>0</v>
      </c>
      <c r="O76" s="45">
        <v>341.642</v>
      </c>
    </row>
    <row r="77" spans="1:15" ht="12.75" x14ac:dyDescent="0.2">
      <c r="A77" s="27" t="s">
        <v>6</v>
      </c>
      <c r="B77" s="24" t="s">
        <v>34</v>
      </c>
      <c r="C77" s="24" t="s">
        <v>34</v>
      </c>
      <c r="D77" s="24" t="s">
        <v>34</v>
      </c>
      <c r="E77" s="24" t="s">
        <v>34</v>
      </c>
      <c r="F77" s="24" t="s">
        <v>34</v>
      </c>
      <c r="G77" s="24" t="s">
        <v>34</v>
      </c>
      <c r="H77" s="24" t="s">
        <v>34</v>
      </c>
      <c r="I77" s="24" t="s">
        <v>34</v>
      </c>
      <c r="J77" s="24" t="s">
        <v>34</v>
      </c>
      <c r="K77" s="24" t="s">
        <v>34</v>
      </c>
      <c r="L77" s="24" t="s">
        <v>34</v>
      </c>
      <c r="M77" s="24" t="s">
        <v>34</v>
      </c>
      <c r="N77" s="24" t="s">
        <v>34</v>
      </c>
      <c r="O77" s="21" t="s">
        <v>34</v>
      </c>
    </row>
    <row r="78" spans="1:15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5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5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2.75" x14ac:dyDescent="0.2">
      <c r="B83" s="66">
        <v>2016</v>
      </c>
      <c r="C83" s="66">
        <v>2017</v>
      </c>
      <c r="D83" s="67"/>
      <c r="E83" s="67"/>
      <c r="F83" s="67"/>
      <c r="G83" s="67"/>
      <c r="H83" s="67"/>
      <c r="I83" s="67"/>
      <c r="J83" s="66" t="s">
        <v>50</v>
      </c>
      <c r="K83" s="66" t="s">
        <v>51</v>
      </c>
      <c r="L83" s="66" t="s">
        <v>52</v>
      </c>
      <c r="M83" s="79" t="s">
        <v>53</v>
      </c>
      <c r="N83" s="67"/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spans="17:17" ht="12.75" x14ac:dyDescent="0.2"/>
    <row r="98" spans="17:17" ht="12.75" x14ac:dyDescent="0.2"/>
    <row r="99" spans="17:17" ht="12.75" x14ac:dyDescent="0.2"/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opLeftCell="A7" zoomScale="98" zoomScaleNormal="98" workbookViewId="0">
      <selection activeCell="N22" sqref="N22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55</v>
      </c>
      <c r="Q7" s="19"/>
      <c r="R7" s="17"/>
    </row>
    <row r="8" spans="1:18" ht="12.75" x14ac:dyDescent="0.2">
      <c r="B8" s="135" t="s">
        <v>49</v>
      </c>
      <c r="C8" s="135"/>
      <c r="D8" s="135"/>
      <c r="E8" s="135"/>
      <c r="F8" s="135"/>
      <c r="G8" s="135"/>
      <c r="H8" s="135"/>
      <c r="I8" s="135"/>
      <c r="J8" s="135"/>
      <c r="M8" s="76"/>
      <c r="N8" s="3"/>
      <c r="O8" s="3"/>
    </row>
    <row r="9" spans="1:18" ht="12.75" x14ac:dyDescent="0.2">
      <c r="A9" s="75" t="s">
        <v>58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44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144" t="s">
        <v>12</v>
      </c>
      <c r="B11" s="138" t="s">
        <v>21</v>
      </c>
      <c r="C11" s="138" t="s">
        <v>22</v>
      </c>
      <c r="D11" s="138" t="s">
        <v>23</v>
      </c>
      <c r="E11" s="138" t="s">
        <v>24</v>
      </c>
      <c r="F11" s="138" t="s">
        <v>20</v>
      </c>
      <c r="G11" s="138" t="s">
        <v>25</v>
      </c>
      <c r="H11" s="138" t="s">
        <v>26</v>
      </c>
      <c r="I11" s="138" t="s">
        <v>27</v>
      </c>
      <c r="J11" s="138" t="s">
        <v>28</v>
      </c>
      <c r="K11" s="138" t="s">
        <v>29</v>
      </c>
      <c r="L11" s="138" t="s">
        <v>31</v>
      </c>
      <c r="M11" s="153" t="s">
        <v>30</v>
      </c>
      <c r="N11" s="159" t="s">
        <v>35</v>
      </c>
      <c r="O11" s="52" t="s">
        <v>41</v>
      </c>
    </row>
    <row r="12" spans="1:18" ht="12.75" x14ac:dyDescent="0.2">
      <c r="A12" s="145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54"/>
      <c r="N12" s="160"/>
      <c r="O12" s="73">
        <v>2018</v>
      </c>
    </row>
    <row r="13" spans="1:18" ht="12.75" x14ac:dyDescent="0.2">
      <c r="A13" s="146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77"/>
      <c r="N13" s="118"/>
      <c r="O13" s="74" t="s">
        <v>19</v>
      </c>
    </row>
    <row r="14" spans="1:18" ht="3" customHeight="1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119"/>
    </row>
    <row r="15" spans="1:18" ht="12.75" x14ac:dyDescent="0.2">
      <c r="A15" s="84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5"/>
      <c r="N15" s="4"/>
      <c r="O15" s="120"/>
    </row>
    <row r="16" spans="1:18" ht="12.75" x14ac:dyDescent="0.2">
      <c r="A16" s="83" t="s">
        <v>0</v>
      </c>
      <c r="B16" s="86">
        <v>737.78899999999999</v>
      </c>
      <c r="C16" s="86">
        <v>779.96699999999998</v>
      </c>
      <c r="D16" s="86">
        <v>734.62300000000005</v>
      </c>
      <c r="E16" s="87">
        <v>669.51400000000001</v>
      </c>
      <c r="F16" s="87">
        <v>794.23399999999992</v>
      </c>
      <c r="G16" s="87">
        <v>715.99399999999991</v>
      </c>
      <c r="H16" s="87">
        <v>710.02199999999993</v>
      </c>
      <c r="I16" s="87">
        <v>776.59899999999993</v>
      </c>
      <c r="J16" s="87">
        <v>683.15300000000002</v>
      </c>
      <c r="K16" s="87">
        <v>685.83</v>
      </c>
      <c r="L16" s="87">
        <v>717.95</v>
      </c>
      <c r="M16" s="87">
        <v>752.77600000000007</v>
      </c>
      <c r="N16" s="87">
        <v>37.901000000000003</v>
      </c>
      <c r="O16" s="121">
        <v>8796.3520000000008</v>
      </c>
      <c r="P16" s="82"/>
      <c r="Q16" s="82"/>
    </row>
    <row r="17" spans="1:19" ht="12.75" x14ac:dyDescent="0.2">
      <c r="A17" s="83" t="s">
        <v>9</v>
      </c>
      <c r="B17" s="86">
        <v>301.76299999999998</v>
      </c>
      <c r="C17" s="86">
        <v>301.80799999999999</v>
      </c>
      <c r="D17" s="86">
        <v>355.709</v>
      </c>
      <c r="E17" s="87">
        <v>311.98200000000003</v>
      </c>
      <c r="F17" s="87">
        <v>421.68</v>
      </c>
      <c r="G17" s="87">
        <v>371.26499999999999</v>
      </c>
      <c r="H17" s="87">
        <v>406.12099999999998</v>
      </c>
      <c r="I17" s="87">
        <v>243.94300000000001</v>
      </c>
      <c r="J17" s="87">
        <v>202.49700000000001</v>
      </c>
      <c r="K17" s="87">
        <v>243.81899999999999</v>
      </c>
      <c r="L17" s="87">
        <v>365.00299999999999</v>
      </c>
      <c r="M17" s="87">
        <v>320.29300000000001</v>
      </c>
      <c r="N17" s="87">
        <v>31.207000000000001</v>
      </c>
      <c r="O17" s="121">
        <v>3877.09</v>
      </c>
      <c r="P17" s="82"/>
      <c r="Q17" s="82"/>
    </row>
    <row r="18" spans="1:19" ht="12.75" x14ac:dyDescent="0.2">
      <c r="A18" s="83" t="s">
        <v>10</v>
      </c>
      <c r="B18" s="88">
        <v>436.02600000000001</v>
      </c>
      <c r="C18" s="88">
        <v>478.15899999999999</v>
      </c>
      <c r="D18" s="86">
        <v>378.91399999999999</v>
      </c>
      <c r="E18" s="87">
        <v>357.53199999999998</v>
      </c>
      <c r="F18" s="87">
        <v>372.55399999999997</v>
      </c>
      <c r="G18" s="87">
        <v>344.72899999999998</v>
      </c>
      <c r="H18" s="87">
        <v>303.90100000000001</v>
      </c>
      <c r="I18" s="87">
        <v>532.65599999999995</v>
      </c>
      <c r="J18" s="87">
        <v>480.65600000000001</v>
      </c>
      <c r="K18" s="87">
        <v>442.01100000000002</v>
      </c>
      <c r="L18" s="87">
        <v>352.947</v>
      </c>
      <c r="M18" s="87">
        <v>432.483</v>
      </c>
      <c r="N18" s="87">
        <v>6.694</v>
      </c>
      <c r="O18" s="121">
        <v>4919.2620000000006</v>
      </c>
      <c r="P18" s="82"/>
      <c r="Q18" s="82"/>
    </row>
    <row r="19" spans="1:19" ht="1.5" customHeight="1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21"/>
      <c r="P19" s="82"/>
      <c r="Q19" s="82"/>
    </row>
    <row r="20" spans="1:19" ht="1.5" customHeight="1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21"/>
      <c r="P20" s="82"/>
      <c r="Q20" s="82"/>
    </row>
    <row r="21" spans="1:19" ht="13.5" customHeight="1" x14ac:dyDescent="0.25">
      <c r="A21" s="83" t="s">
        <v>7</v>
      </c>
      <c r="B21" s="86">
        <v>294.75</v>
      </c>
      <c r="C21" s="88">
        <v>280.27499999999998</v>
      </c>
      <c r="D21" s="86">
        <v>327.84399999999999</v>
      </c>
      <c r="E21" s="87">
        <v>289.464</v>
      </c>
      <c r="F21" s="87">
        <v>326.53199999999998</v>
      </c>
      <c r="G21" s="87">
        <v>261.51400000000001</v>
      </c>
      <c r="H21" s="87">
        <v>332.334</v>
      </c>
      <c r="I21" s="87">
        <v>304.52300000000002</v>
      </c>
      <c r="J21" s="87">
        <v>253.64699999999999</v>
      </c>
      <c r="K21" s="87">
        <v>324.97199999999998</v>
      </c>
      <c r="L21" s="87">
        <v>296.68799999999999</v>
      </c>
      <c r="M21" s="87">
        <v>378.80700000000002</v>
      </c>
      <c r="N21" s="87">
        <v>26.178000000000001</v>
      </c>
      <c r="O21" s="121">
        <v>3697.5279999999993</v>
      </c>
      <c r="P21" s="82"/>
      <c r="Q21" s="130"/>
    </row>
    <row r="22" spans="1:19" ht="12.75" x14ac:dyDescent="0.2">
      <c r="A22" s="93" t="s">
        <v>1</v>
      </c>
      <c r="B22" s="94">
        <v>1032.539</v>
      </c>
      <c r="C22" s="95">
        <v>1060.242</v>
      </c>
      <c r="D22" s="95">
        <v>1062.4670000000001</v>
      </c>
      <c r="E22" s="96">
        <v>958.97800000000007</v>
      </c>
      <c r="F22" s="96">
        <v>1120.7659999999998</v>
      </c>
      <c r="G22" s="96">
        <v>977.50799999999992</v>
      </c>
      <c r="H22" s="96">
        <v>1042.356</v>
      </c>
      <c r="I22" s="96">
        <v>1081.1219999999998</v>
      </c>
      <c r="J22" s="96">
        <v>936.8</v>
      </c>
      <c r="K22" s="96">
        <v>1010.802</v>
      </c>
      <c r="L22" s="96">
        <v>1014.638</v>
      </c>
      <c r="M22" s="96">
        <v>1131.5830000000001</v>
      </c>
      <c r="N22" s="96">
        <v>64.079000000000008</v>
      </c>
      <c r="O22" s="122">
        <v>12493.88</v>
      </c>
      <c r="P22" s="82"/>
      <c r="Q22" s="82"/>
    </row>
    <row r="23" spans="1:19" ht="12.75" x14ac:dyDescent="0.2">
      <c r="A23" s="83" t="s">
        <v>11</v>
      </c>
      <c r="B23" s="88">
        <v>611.70399999999995</v>
      </c>
      <c r="C23" s="88">
        <v>573.27099999999996</v>
      </c>
      <c r="D23" s="86">
        <v>574.43100000000004</v>
      </c>
      <c r="E23" s="87">
        <v>528.81500000000005</v>
      </c>
      <c r="F23" s="87">
        <v>640.46400000000006</v>
      </c>
      <c r="G23" s="87">
        <v>584.07799999999997</v>
      </c>
      <c r="H23" s="87">
        <v>672.79100000000005</v>
      </c>
      <c r="I23" s="87">
        <v>640.10500000000002</v>
      </c>
      <c r="J23" s="87">
        <v>511.24200000000002</v>
      </c>
      <c r="K23" s="87">
        <v>580.29</v>
      </c>
      <c r="L23" s="87">
        <v>593.44200000000001</v>
      </c>
      <c r="M23" s="87">
        <v>591.47400000000005</v>
      </c>
      <c r="N23" s="87">
        <v>58.362000000000002</v>
      </c>
      <c r="O23" s="121">
        <v>7160.4690000000001</v>
      </c>
      <c r="P23" s="82"/>
      <c r="Q23" s="82"/>
    </row>
    <row r="24" spans="1:19" ht="3" customHeight="1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85"/>
      <c r="M24" s="97"/>
      <c r="N24" s="97"/>
      <c r="O24" s="121"/>
      <c r="P24" s="82"/>
      <c r="Q24" s="82"/>
    </row>
    <row r="25" spans="1:19" ht="14.25" customHeight="1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98"/>
      <c r="M25" s="98"/>
      <c r="N25" s="97"/>
      <c r="O25" s="121"/>
      <c r="P25" s="82"/>
      <c r="Q25" s="82"/>
    </row>
    <row r="26" spans="1:19" ht="3" customHeight="1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98"/>
      <c r="M26" s="98"/>
      <c r="N26" s="97"/>
      <c r="O26" s="121"/>
      <c r="P26" s="82"/>
      <c r="Q26" s="82"/>
    </row>
    <row r="27" spans="1:19" ht="12.75" x14ac:dyDescent="0.2">
      <c r="A27" s="83" t="s">
        <v>0</v>
      </c>
      <c r="B27" s="88">
        <v>762.24</v>
      </c>
      <c r="C27" s="88">
        <v>697.84199999999998</v>
      </c>
      <c r="D27" s="88">
        <v>746.30100000000004</v>
      </c>
      <c r="E27" s="88">
        <v>651.303</v>
      </c>
      <c r="F27" s="88">
        <v>788.60400000000004</v>
      </c>
      <c r="G27" s="88">
        <v>682.24</v>
      </c>
      <c r="H27" s="88">
        <v>740.01300000000003</v>
      </c>
      <c r="I27" s="88">
        <v>774.274</v>
      </c>
      <c r="J27" s="88">
        <v>684.66700000000003</v>
      </c>
      <c r="K27" s="88">
        <v>763.59299999999996</v>
      </c>
      <c r="L27" s="88">
        <v>745.22799999999995</v>
      </c>
      <c r="M27" s="88">
        <v>730.56</v>
      </c>
      <c r="N27" s="88">
        <v>33.481000000000002</v>
      </c>
      <c r="O27" s="121">
        <v>8800.3459999999995</v>
      </c>
      <c r="P27" s="82"/>
      <c r="Q27" s="82"/>
    </row>
    <row r="28" spans="1:19" ht="1.5" customHeight="1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98"/>
      <c r="M28" s="98"/>
      <c r="N28" s="87"/>
      <c r="O28" s="121"/>
      <c r="P28" s="82"/>
      <c r="Q28" s="82"/>
    </row>
    <row r="29" spans="1:19" ht="1.5" customHeight="1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98"/>
      <c r="M29" s="98"/>
      <c r="N29" s="87"/>
      <c r="O29" s="121"/>
      <c r="P29" s="82"/>
      <c r="Q29" s="82"/>
    </row>
    <row r="30" spans="1:19" ht="12.75" x14ac:dyDescent="0.2">
      <c r="A30" s="83" t="s">
        <v>8</v>
      </c>
      <c r="B30" s="88">
        <v>301.49700000000001</v>
      </c>
      <c r="C30" s="88">
        <v>304.64</v>
      </c>
      <c r="D30" s="88">
        <v>345.79</v>
      </c>
      <c r="E30" s="87">
        <v>291.37099999999998</v>
      </c>
      <c r="F30" s="87">
        <v>315.95600000000002</v>
      </c>
      <c r="G30" s="87">
        <v>278.95999999999998</v>
      </c>
      <c r="H30" s="87">
        <v>352.99700000000001</v>
      </c>
      <c r="I30" s="87">
        <v>315.50799999999998</v>
      </c>
      <c r="J30" s="87">
        <v>269.56099999999998</v>
      </c>
      <c r="K30" s="87">
        <v>317.18700000000001</v>
      </c>
      <c r="L30" s="87">
        <v>295.51100000000002</v>
      </c>
      <c r="M30" s="87">
        <v>313.63600000000002</v>
      </c>
      <c r="N30" s="87">
        <v>26.838000000000001</v>
      </c>
      <c r="O30" s="121">
        <v>3729.4519999999998</v>
      </c>
      <c r="P30" s="82"/>
      <c r="Q30" s="82"/>
      <c r="R30" s="37"/>
      <c r="S30" s="37"/>
    </row>
    <row r="31" spans="1:19" ht="12.75" x14ac:dyDescent="0.2">
      <c r="A31" s="93" t="s">
        <v>1</v>
      </c>
      <c r="B31" s="95">
        <v>1063.7370000000001</v>
      </c>
      <c r="C31" s="95">
        <v>1002.482</v>
      </c>
      <c r="D31" s="95">
        <v>1092.0910000000001</v>
      </c>
      <c r="E31" s="95">
        <v>942.67399999999998</v>
      </c>
      <c r="F31" s="95">
        <v>1104.56</v>
      </c>
      <c r="G31" s="95">
        <v>961.2</v>
      </c>
      <c r="H31" s="95">
        <v>1093.01</v>
      </c>
      <c r="I31" s="95">
        <v>1089.7819999999999</v>
      </c>
      <c r="J31" s="95">
        <v>954.22800000000007</v>
      </c>
      <c r="K31" s="95">
        <v>1080.78</v>
      </c>
      <c r="L31" s="95">
        <v>1040.739</v>
      </c>
      <c r="M31" s="96">
        <v>1044.1959999999999</v>
      </c>
      <c r="N31" s="96">
        <v>60.319000000000003</v>
      </c>
      <c r="O31" s="122">
        <v>12529.797999999999</v>
      </c>
      <c r="P31" s="82"/>
      <c r="Q31" s="82"/>
    </row>
    <row r="32" spans="1:19" ht="3" customHeight="1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85"/>
      <c r="M32" s="97"/>
      <c r="N32" s="97"/>
      <c r="O32" s="121"/>
      <c r="P32" s="82"/>
      <c r="Q32" s="82"/>
    </row>
    <row r="33" spans="1:19" ht="12.75" x14ac:dyDescent="0.2">
      <c r="A33" s="84" t="s">
        <v>14</v>
      </c>
      <c r="B33" s="43"/>
      <c r="C33" s="43"/>
      <c r="D33" s="43"/>
      <c r="E33" s="31"/>
      <c r="F33" s="31"/>
      <c r="G33" s="31"/>
      <c r="H33" s="31"/>
      <c r="I33" s="31"/>
      <c r="J33" s="31"/>
      <c r="K33" s="31"/>
      <c r="L33" s="31"/>
      <c r="M33" s="97"/>
      <c r="N33" s="97"/>
      <c r="O33" s="121"/>
      <c r="P33" s="82"/>
      <c r="Q33" s="82"/>
    </row>
    <row r="34" spans="1:19" ht="3" customHeight="1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121"/>
      <c r="P34" s="82"/>
      <c r="Q34" s="82"/>
    </row>
    <row r="35" spans="1:19" ht="12.75" x14ac:dyDescent="0.2">
      <c r="A35" s="83" t="s">
        <v>0</v>
      </c>
      <c r="B35" s="86">
        <v>329.10700000000003</v>
      </c>
      <c r="C35" s="86">
        <v>304.76499999999999</v>
      </c>
      <c r="D35" s="86">
        <v>323.56</v>
      </c>
      <c r="E35" s="87">
        <v>282.94600000000003</v>
      </c>
      <c r="F35" s="87">
        <v>340.82100000000003</v>
      </c>
      <c r="G35" s="87">
        <v>295.93099999999998</v>
      </c>
      <c r="H35" s="87">
        <v>318.97199999999998</v>
      </c>
      <c r="I35" s="87">
        <v>331.55599999999998</v>
      </c>
      <c r="J35" s="87">
        <v>293.20999999999998</v>
      </c>
      <c r="K35" s="87">
        <v>326.46100000000001</v>
      </c>
      <c r="L35" s="87">
        <v>318.125</v>
      </c>
      <c r="M35" s="87">
        <v>315.83300000000003</v>
      </c>
      <c r="N35" s="87">
        <v>11.952999999999999</v>
      </c>
      <c r="O35" s="121">
        <v>3793.24</v>
      </c>
      <c r="P35" s="82"/>
      <c r="Q35" s="82"/>
    </row>
    <row r="36" spans="1:19" ht="1.5" customHeight="1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1"/>
      <c r="P36" s="82"/>
      <c r="Q36" s="82"/>
    </row>
    <row r="37" spans="1:19" ht="1.5" customHeight="1" x14ac:dyDescent="0.2">
      <c r="A37" s="83"/>
      <c r="B37" s="86"/>
      <c r="C37" s="86"/>
      <c r="D37" s="86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121"/>
      <c r="P37" s="82"/>
      <c r="Q37" s="82"/>
    </row>
    <row r="38" spans="1:19" ht="12.75" x14ac:dyDescent="0.2">
      <c r="A38" s="83" t="s">
        <v>3</v>
      </c>
      <c r="B38" s="88">
        <v>61.750999999999998</v>
      </c>
      <c r="C38" s="88">
        <v>63.274000000000001</v>
      </c>
      <c r="D38" s="88">
        <v>72.951999999999998</v>
      </c>
      <c r="E38" s="86">
        <v>62.497</v>
      </c>
      <c r="F38" s="88">
        <v>66.784999999999997</v>
      </c>
      <c r="G38" s="88">
        <v>59.841000000000001</v>
      </c>
      <c r="H38" s="86">
        <v>74.820999999999998</v>
      </c>
      <c r="I38" s="88">
        <v>63.768999999999998</v>
      </c>
      <c r="J38" s="88">
        <v>59.470999999999997</v>
      </c>
      <c r="K38" s="88">
        <v>64.763000000000005</v>
      </c>
      <c r="L38" s="86">
        <v>63.82</v>
      </c>
      <c r="M38" s="87">
        <v>64.69</v>
      </c>
      <c r="N38" s="87">
        <v>8.5519999999999996</v>
      </c>
      <c r="O38" s="121">
        <v>786.98600000000022</v>
      </c>
      <c r="P38" s="82"/>
      <c r="Q38" s="82"/>
      <c r="R38" s="37"/>
      <c r="S38" s="37"/>
    </row>
    <row r="39" spans="1:19" ht="12.75" x14ac:dyDescent="0.2">
      <c r="A39" s="93" t="s">
        <v>1</v>
      </c>
      <c r="B39" s="95">
        <v>390.858</v>
      </c>
      <c r="C39" s="95">
        <v>368.03899999999999</v>
      </c>
      <c r="D39" s="95">
        <v>396.512</v>
      </c>
      <c r="E39" s="96">
        <v>345.44300000000004</v>
      </c>
      <c r="F39" s="96">
        <v>407.60599999999999</v>
      </c>
      <c r="G39" s="96">
        <v>355.77199999999999</v>
      </c>
      <c r="H39" s="96">
        <v>393.79300000000001</v>
      </c>
      <c r="I39" s="96">
        <v>395.32499999999999</v>
      </c>
      <c r="J39" s="96">
        <v>352.68099999999998</v>
      </c>
      <c r="K39" s="96">
        <v>391.22400000000005</v>
      </c>
      <c r="L39" s="96">
        <v>381.94499999999999</v>
      </c>
      <c r="M39" s="96">
        <v>380.52300000000002</v>
      </c>
      <c r="N39" s="96">
        <v>20.504999999999999</v>
      </c>
      <c r="O39" s="122">
        <v>4580.2260000000006</v>
      </c>
      <c r="P39" s="82"/>
      <c r="Q39" s="82"/>
    </row>
    <row r="40" spans="1:19" ht="3" customHeight="1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1"/>
      <c r="P40" s="82"/>
      <c r="Q40" s="82"/>
    </row>
    <row r="41" spans="1:19" ht="12.75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85"/>
      <c r="N41" s="85"/>
      <c r="O41" s="121"/>
      <c r="P41" s="82"/>
      <c r="Q41" s="82"/>
    </row>
    <row r="42" spans="1:19" ht="2.25" customHeight="1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21"/>
      <c r="P42" s="82"/>
      <c r="Q42" s="82"/>
    </row>
    <row r="43" spans="1:19" ht="12.75" x14ac:dyDescent="0.2">
      <c r="A43" s="83" t="s">
        <v>0</v>
      </c>
      <c r="B43" s="86">
        <v>434.13200000000001</v>
      </c>
      <c r="C43" s="86">
        <v>391.39400000000001</v>
      </c>
      <c r="D43" s="86">
        <v>419.99299999999999</v>
      </c>
      <c r="E43" s="87">
        <v>366.76799999999997</v>
      </c>
      <c r="F43" s="87">
        <v>448.34300000000002</v>
      </c>
      <c r="G43" s="87">
        <v>386.18400000000003</v>
      </c>
      <c r="H43" s="87">
        <v>418.74299999999999</v>
      </c>
      <c r="I43" s="87">
        <v>437.83499999999998</v>
      </c>
      <c r="J43" s="87">
        <v>382.26499999999999</v>
      </c>
      <c r="K43" s="87">
        <v>435.60399999999998</v>
      </c>
      <c r="L43" s="87">
        <v>422.85300000000001</v>
      </c>
      <c r="M43" s="87">
        <v>412.73599999999999</v>
      </c>
      <c r="N43" s="87">
        <v>21.088999999999999</v>
      </c>
      <c r="O43" s="121">
        <v>4977.9390000000003</v>
      </c>
      <c r="P43" s="82"/>
      <c r="Q43" s="82"/>
    </row>
    <row r="44" spans="1:19" ht="1.5" customHeight="1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1"/>
      <c r="P44" s="82"/>
      <c r="Q44" s="82"/>
    </row>
    <row r="45" spans="1:19" ht="1.5" customHeight="1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1"/>
      <c r="P45" s="82"/>
      <c r="Q45" s="82"/>
    </row>
    <row r="46" spans="1:19" ht="12.75" x14ac:dyDescent="0.2">
      <c r="A46" s="83" t="s">
        <v>3</v>
      </c>
      <c r="B46" s="86">
        <v>234.398</v>
      </c>
      <c r="C46" s="86">
        <v>236.55699999999999</v>
      </c>
      <c r="D46" s="86">
        <v>267.94</v>
      </c>
      <c r="E46" s="87">
        <v>224.09800000000001</v>
      </c>
      <c r="F46" s="87">
        <v>243.70400000000001</v>
      </c>
      <c r="G46" s="87">
        <v>215.137</v>
      </c>
      <c r="H46" s="87">
        <v>274.48</v>
      </c>
      <c r="I46" s="87">
        <v>248.28</v>
      </c>
      <c r="J46" s="87">
        <v>206.85599999999999</v>
      </c>
      <c r="K46" s="87">
        <v>248.155</v>
      </c>
      <c r="L46" s="87">
        <v>230.91399999999999</v>
      </c>
      <c r="M46" s="87">
        <v>239.34700000000001</v>
      </c>
      <c r="N46" s="87">
        <v>17.437999999999999</v>
      </c>
      <c r="O46" s="121">
        <v>2887.3040000000005</v>
      </c>
      <c r="P46" s="82"/>
      <c r="Q46" s="82"/>
    </row>
    <row r="47" spans="1:19" ht="12.75" x14ac:dyDescent="0.2">
      <c r="A47" s="93" t="s">
        <v>1</v>
      </c>
      <c r="B47" s="95">
        <v>668.53</v>
      </c>
      <c r="C47" s="95">
        <v>627.95100000000002</v>
      </c>
      <c r="D47" s="95">
        <v>687.93299999999999</v>
      </c>
      <c r="E47" s="96">
        <v>590.86599999999999</v>
      </c>
      <c r="F47" s="96">
        <v>692.04700000000003</v>
      </c>
      <c r="G47" s="96">
        <v>601.32100000000003</v>
      </c>
      <c r="H47" s="96">
        <v>693.22299999999996</v>
      </c>
      <c r="I47" s="96">
        <v>686.11500000000001</v>
      </c>
      <c r="J47" s="96">
        <v>589.12099999999998</v>
      </c>
      <c r="K47" s="96">
        <v>683.75900000000001</v>
      </c>
      <c r="L47" s="96">
        <v>653.76700000000005</v>
      </c>
      <c r="M47" s="96">
        <v>652.08299999999997</v>
      </c>
      <c r="N47" s="96">
        <v>38.527000000000001</v>
      </c>
      <c r="O47" s="122">
        <v>7865.2429999999986</v>
      </c>
      <c r="P47" s="82"/>
      <c r="Q47" s="82"/>
    </row>
    <row r="48" spans="1:19" ht="3" customHeight="1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6"/>
      <c r="M48" s="99"/>
      <c r="N48" s="100"/>
      <c r="O48" s="126"/>
      <c r="P48" s="82"/>
    </row>
    <row r="49" spans="1:18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2"/>
      <c r="M49" s="85"/>
      <c r="N49" s="4"/>
      <c r="O49" s="128"/>
      <c r="P49" s="82"/>
    </row>
    <row r="50" spans="1:18" ht="12.75" customHeight="1" x14ac:dyDescent="0.2">
      <c r="A50" s="144" t="s">
        <v>40</v>
      </c>
      <c r="B50" s="138" t="s">
        <v>21</v>
      </c>
      <c r="C50" s="138" t="s">
        <v>22</v>
      </c>
      <c r="D50" s="138" t="s">
        <v>23</v>
      </c>
      <c r="E50" s="138" t="s">
        <v>24</v>
      </c>
      <c r="F50" s="138" t="s">
        <v>20</v>
      </c>
      <c r="G50" s="138" t="s">
        <v>25</v>
      </c>
      <c r="H50" s="138" t="s">
        <v>26</v>
      </c>
      <c r="I50" s="151" t="s">
        <v>27</v>
      </c>
      <c r="J50" s="151" t="s">
        <v>28</v>
      </c>
      <c r="K50" s="151" t="s">
        <v>29</v>
      </c>
      <c r="L50" s="138" t="s">
        <v>31</v>
      </c>
      <c r="M50" s="155" t="s">
        <v>30</v>
      </c>
      <c r="N50" s="157" t="s">
        <v>35</v>
      </c>
      <c r="O50" s="156"/>
      <c r="P50" s="82"/>
    </row>
    <row r="51" spans="1:18" ht="12.75" x14ac:dyDescent="0.2">
      <c r="A51" s="145"/>
      <c r="B51" s="139"/>
      <c r="C51" s="139"/>
      <c r="D51" s="139"/>
      <c r="E51" s="139"/>
      <c r="F51" s="139"/>
      <c r="G51" s="139"/>
      <c r="H51" s="139"/>
      <c r="I51" s="152"/>
      <c r="J51" s="152"/>
      <c r="K51" s="152"/>
      <c r="L51" s="139"/>
      <c r="M51" s="149"/>
      <c r="N51" s="158"/>
      <c r="O51" s="156"/>
      <c r="P51" s="82"/>
    </row>
    <row r="52" spans="1:18" ht="12.75" x14ac:dyDescent="0.2">
      <c r="A52" s="146"/>
      <c r="B52" s="81"/>
      <c r="C52" s="81"/>
      <c r="D52" s="81"/>
      <c r="E52" s="81"/>
      <c r="F52" s="81"/>
      <c r="G52" s="81"/>
      <c r="H52" s="81"/>
      <c r="I52" s="80"/>
      <c r="J52" s="131"/>
      <c r="K52" s="80"/>
      <c r="L52" s="81"/>
      <c r="M52" s="77"/>
      <c r="N52" s="118"/>
      <c r="O52" s="129"/>
      <c r="P52" s="82"/>
    </row>
    <row r="53" spans="1:18" ht="6.75" customHeight="1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4"/>
      <c r="M53" s="85"/>
      <c r="N53" s="4"/>
      <c r="O53" s="128"/>
      <c r="P53" s="82"/>
    </row>
    <row r="54" spans="1:18" ht="12.75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05"/>
      <c r="M54" s="85"/>
      <c r="N54" s="4"/>
      <c r="O54" s="128"/>
      <c r="P54" s="82"/>
    </row>
    <row r="55" spans="1:18" ht="3" customHeight="1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4"/>
      <c r="M55" s="85"/>
      <c r="N55" s="4"/>
      <c r="O55" s="128"/>
      <c r="P55" s="82"/>
    </row>
    <row r="56" spans="1:18" ht="12.75" x14ac:dyDescent="0.2">
      <c r="A56" s="83" t="s">
        <v>0</v>
      </c>
      <c r="B56" s="86">
        <v>178.03399999999999</v>
      </c>
      <c r="C56" s="86">
        <v>246.227</v>
      </c>
      <c r="D56" s="86">
        <v>214.86099999999999</v>
      </c>
      <c r="E56" s="88">
        <v>210.149</v>
      </c>
      <c r="F56" s="88">
        <v>196.66499999999999</v>
      </c>
      <c r="G56" s="86">
        <v>232.29</v>
      </c>
      <c r="H56" s="87">
        <v>247.62700000000001</v>
      </c>
      <c r="I56" s="87">
        <v>252.75800000000001</v>
      </c>
      <c r="J56" s="87">
        <v>205.58600000000001</v>
      </c>
      <c r="K56" s="87">
        <v>198.37799999999999</v>
      </c>
      <c r="L56" s="87">
        <v>262.63900000000001</v>
      </c>
      <c r="M56" s="87">
        <v>241.625</v>
      </c>
      <c r="N56" s="107">
        <v>18.183</v>
      </c>
      <c r="O56" s="123"/>
      <c r="P56" s="82"/>
      <c r="R56" s="24"/>
    </row>
    <row r="57" spans="1:18" ht="1.5" customHeight="1" x14ac:dyDescent="0.2">
      <c r="A57" s="83"/>
      <c r="B57" s="108"/>
      <c r="C57" s="86"/>
      <c r="D57" s="86"/>
      <c r="E57" s="86"/>
      <c r="F57" s="88"/>
      <c r="G57" s="86"/>
      <c r="H57" s="87"/>
      <c r="I57" s="87"/>
      <c r="J57" s="107"/>
      <c r="K57" s="87"/>
      <c r="L57" s="107"/>
      <c r="M57" s="87"/>
      <c r="N57" s="107"/>
      <c r="O57" s="123"/>
      <c r="P57" s="82"/>
      <c r="R57" s="24"/>
    </row>
    <row r="58" spans="1:18" ht="1.5" customHeight="1" x14ac:dyDescent="0.2">
      <c r="A58" s="83"/>
      <c r="B58" s="108"/>
      <c r="C58" s="86"/>
      <c r="D58" s="86"/>
      <c r="E58" s="86"/>
      <c r="F58" s="88"/>
      <c r="G58" s="86"/>
      <c r="H58" s="87"/>
      <c r="I58" s="87"/>
      <c r="J58" s="107"/>
      <c r="K58" s="87"/>
      <c r="L58" s="107"/>
      <c r="M58" s="87"/>
      <c r="N58" s="107"/>
      <c r="O58" s="123"/>
      <c r="P58" s="82"/>
      <c r="R58" s="24"/>
    </row>
    <row r="59" spans="1:18" ht="12.75" x14ac:dyDescent="0.2">
      <c r="A59" s="109" t="s">
        <v>2</v>
      </c>
      <c r="B59" s="88">
        <v>102.193</v>
      </c>
      <c r="C59" s="88">
        <v>77.703000000000003</v>
      </c>
      <c r="D59" s="88">
        <v>58.625999999999998</v>
      </c>
      <c r="E59" s="88">
        <v>56.17</v>
      </c>
      <c r="F59" s="88">
        <v>66.375</v>
      </c>
      <c r="G59" s="88">
        <v>84.123999999999995</v>
      </c>
      <c r="H59" s="87">
        <v>62.53</v>
      </c>
      <c r="I59" s="87">
        <v>51.886000000000003</v>
      </c>
      <c r="J59" s="87">
        <v>35.069000000000003</v>
      </c>
      <c r="K59" s="87">
        <v>42.475999999999999</v>
      </c>
      <c r="L59" s="87">
        <v>42.881999999999998</v>
      </c>
      <c r="M59" s="87">
        <v>107.389</v>
      </c>
      <c r="N59" s="107">
        <v>6.141</v>
      </c>
      <c r="O59" s="123"/>
      <c r="P59" s="82"/>
      <c r="R59" s="24"/>
    </row>
    <row r="60" spans="1:18" ht="12.75" x14ac:dyDescent="0.2">
      <c r="A60" s="110" t="s">
        <v>1</v>
      </c>
      <c r="B60" s="95">
        <v>280.22699999999998</v>
      </c>
      <c r="C60" s="95">
        <v>323.93</v>
      </c>
      <c r="D60" s="95">
        <v>273.48699999999997</v>
      </c>
      <c r="E60" s="95">
        <v>266.31900000000002</v>
      </c>
      <c r="F60" s="95">
        <v>263.03999999999996</v>
      </c>
      <c r="G60" s="95">
        <v>316.41399999999999</v>
      </c>
      <c r="H60" s="96">
        <v>310.15700000000004</v>
      </c>
      <c r="I60" s="96">
        <v>304.64400000000001</v>
      </c>
      <c r="J60" s="96">
        <v>240.65500000000003</v>
      </c>
      <c r="K60" s="96">
        <v>240.85399999999998</v>
      </c>
      <c r="L60" s="96">
        <v>305.52100000000002</v>
      </c>
      <c r="M60" s="96">
        <v>349.01400000000001</v>
      </c>
      <c r="N60" s="111">
        <v>24.323999999999998</v>
      </c>
      <c r="O60" s="124"/>
      <c r="P60" s="82"/>
      <c r="R60" s="26"/>
    </row>
    <row r="61" spans="1:18" ht="3" customHeight="1" x14ac:dyDescent="0.2">
      <c r="A61" s="109"/>
      <c r="B61" s="112"/>
      <c r="C61" s="90"/>
      <c r="D61" s="90"/>
      <c r="E61" s="90"/>
      <c r="F61" s="90"/>
      <c r="G61" s="90"/>
      <c r="H61" s="85"/>
      <c r="I61" s="85"/>
      <c r="J61" s="85"/>
      <c r="K61" s="85"/>
      <c r="L61" s="85"/>
      <c r="M61" s="85"/>
      <c r="N61" s="4"/>
      <c r="O61" s="125"/>
      <c r="P61" s="82"/>
    </row>
    <row r="62" spans="1:18" ht="12.75" x14ac:dyDescent="0.2">
      <c r="A62" s="113" t="s">
        <v>18</v>
      </c>
      <c r="B62" s="114"/>
      <c r="C62" s="114"/>
      <c r="D62" s="114"/>
      <c r="E62" s="114"/>
      <c r="F62" s="114"/>
      <c r="G62" s="114"/>
      <c r="H62" s="106"/>
      <c r="I62" s="106"/>
      <c r="J62" s="106"/>
      <c r="K62" s="106"/>
      <c r="L62" s="106"/>
      <c r="M62" s="106"/>
      <c r="N62" s="105"/>
      <c r="O62" s="125"/>
      <c r="P62" s="82"/>
    </row>
    <row r="63" spans="1:18" ht="3" customHeight="1" x14ac:dyDescent="0.2">
      <c r="A63" s="109"/>
      <c r="B63" s="90"/>
      <c r="C63" s="90"/>
      <c r="D63" s="90"/>
      <c r="E63" s="90"/>
      <c r="F63" s="90"/>
      <c r="G63" s="90"/>
      <c r="H63" s="85"/>
      <c r="I63" s="85"/>
      <c r="J63" s="85"/>
      <c r="K63" s="85"/>
      <c r="L63" s="85"/>
      <c r="M63" s="85"/>
      <c r="N63" s="4"/>
      <c r="O63" s="125"/>
      <c r="P63" s="82"/>
    </row>
    <row r="64" spans="1:18" ht="13.5" customHeight="1" x14ac:dyDescent="0.2">
      <c r="A64" s="109" t="s">
        <v>0</v>
      </c>
      <c r="B64" s="88">
        <v>76.174000000000007</v>
      </c>
      <c r="C64" s="88">
        <v>61.756999999999998</v>
      </c>
      <c r="D64" s="88">
        <v>64.992999999999995</v>
      </c>
      <c r="E64" s="88">
        <v>73.793999999999997</v>
      </c>
      <c r="F64" s="88">
        <v>84.653999999999996</v>
      </c>
      <c r="G64" s="88">
        <v>67.004999999999995</v>
      </c>
      <c r="H64" s="87">
        <v>81.376999999999995</v>
      </c>
      <c r="I64" s="87">
        <v>87.185000000000002</v>
      </c>
      <c r="J64" s="87">
        <v>83.603999999999999</v>
      </c>
      <c r="K64" s="87">
        <v>83.085999999999999</v>
      </c>
      <c r="L64" s="87">
        <v>74.022000000000006</v>
      </c>
      <c r="M64" s="87">
        <v>84.132999999999996</v>
      </c>
      <c r="N64" s="87">
        <v>1.6479999999999999</v>
      </c>
      <c r="O64" s="123"/>
      <c r="P64" s="82"/>
    </row>
    <row r="65" spans="1:17" ht="1.5" customHeight="1" x14ac:dyDescent="0.2">
      <c r="A65" s="109"/>
      <c r="B65" s="88"/>
      <c r="C65" s="88"/>
      <c r="D65" s="88"/>
      <c r="E65" s="88"/>
      <c r="F65" s="88"/>
      <c r="G65" s="88"/>
      <c r="H65" s="87"/>
      <c r="I65" s="87"/>
      <c r="J65" s="87"/>
      <c r="K65" s="87"/>
      <c r="L65" s="87"/>
      <c r="M65" s="87"/>
      <c r="N65" s="87"/>
      <c r="O65" s="123"/>
      <c r="P65" s="82"/>
    </row>
    <row r="66" spans="1:17" ht="1.5" customHeight="1" x14ac:dyDescent="0.2">
      <c r="A66" s="109"/>
      <c r="B66" s="88"/>
      <c r="C66" s="88"/>
      <c r="D66" s="88"/>
      <c r="E66" s="88"/>
      <c r="F66" s="88"/>
      <c r="G66" s="88"/>
      <c r="H66" s="87"/>
      <c r="I66" s="87"/>
      <c r="J66" s="87"/>
      <c r="K66" s="87"/>
      <c r="L66" s="87"/>
      <c r="M66" s="87"/>
      <c r="N66" s="87"/>
      <c r="O66" s="123"/>
      <c r="P66" s="82"/>
    </row>
    <row r="67" spans="1:17" ht="15" customHeight="1" x14ac:dyDescent="0.2">
      <c r="A67" s="109" t="s">
        <v>3</v>
      </c>
      <c r="B67" s="88">
        <v>27.622</v>
      </c>
      <c r="C67" s="88">
        <v>30.859000000000002</v>
      </c>
      <c r="D67" s="88">
        <v>31.882999999999999</v>
      </c>
      <c r="E67" s="88">
        <v>30.356000000000002</v>
      </c>
      <c r="F67" s="88">
        <v>27.33</v>
      </c>
      <c r="G67" s="88">
        <v>25.128</v>
      </c>
      <c r="H67" s="87">
        <v>26.834</v>
      </c>
      <c r="I67" s="87">
        <v>24.504999999999999</v>
      </c>
      <c r="J67" s="87">
        <v>22.285</v>
      </c>
      <c r="K67" s="87">
        <v>17.128</v>
      </c>
      <c r="L67" s="87">
        <v>20.155000000000001</v>
      </c>
      <c r="M67" s="87">
        <v>28.710999999999999</v>
      </c>
      <c r="N67" s="87">
        <v>6.3949999999999996</v>
      </c>
      <c r="O67" s="123"/>
      <c r="P67" s="82"/>
    </row>
    <row r="68" spans="1:17" ht="12.75" x14ac:dyDescent="0.2">
      <c r="A68" s="110" t="s">
        <v>1</v>
      </c>
      <c r="B68" s="95">
        <v>103.79600000000001</v>
      </c>
      <c r="C68" s="95">
        <v>92.616</v>
      </c>
      <c r="D68" s="95">
        <v>96.875999999999991</v>
      </c>
      <c r="E68" s="95">
        <v>104.15</v>
      </c>
      <c r="F68" s="95">
        <v>111.98399999999999</v>
      </c>
      <c r="G68" s="95">
        <v>92.132999999999996</v>
      </c>
      <c r="H68" s="96">
        <v>108.211</v>
      </c>
      <c r="I68" s="96">
        <v>111.69</v>
      </c>
      <c r="J68" s="96">
        <v>105.889</v>
      </c>
      <c r="K68" s="96">
        <v>100.214</v>
      </c>
      <c r="L68" s="96">
        <v>94.177000000000007</v>
      </c>
      <c r="M68" s="96">
        <v>112.84399999999999</v>
      </c>
      <c r="N68" s="111">
        <v>8.0429999999999993</v>
      </c>
      <c r="O68" s="124"/>
      <c r="P68" s="82"/>
    </row>
    <row r="69" spans="1:17" ht="12.75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24"/>
      <c r="P69" s="82"/>
    </row>
    <row r="70" spans="1:17" ht="12.75" customHeight="1" x14ac:dyDescent="0.2">
      <c r="A70" s="148" t="s">
        <v>39</v>
      </c>
      <c r="B70" s="151" t="s">
        <v>21</v>
      </c>
      <c r="C70" s="151" t="s">
        <v>22</v>
      </c>
      <c r="D70" s="151" t="s">
        <v>23</v>
      </c>
      <c r="E70" s="151" t="s">
        <v>24</v>
      </c>
      <c r="F70" s="151" t="s">
        <v>20</v>
      </c>
      <c r="G70" s="151" t="s">
        <v>25</v>
      </c>
      <c r="H70" s="151" t="s">
        <v>26</v>
      </c>
      <c r="I70" s="151" t="s">
        <v>27</v>
      </c>
      <c r="J70" s="151" t="s">
        <v>28</v>
      </c>
      <c r="K70" s="151" t="s">
        <v>29</v>
      </c>
      <c r="L70" s="151" t="s">
        <v>31</v>
      </c>
      <c r="M70" s="155" t="s">
        <v>30</v>
      </c>
      <c r="N70" s="157" t="s">
        <v>35</v>
      </c>
      <c r="O70" s="52" t="s">
        <v>41</v>
      </c>
      <c r="P70" s="82"/>
    </row>
    <row r="71" spans="1:17" ht="12.75" x14ac:dyDescent="0.2">
      <c r="A71" s="149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49"/>
      <c r="N71" s="158"/>
      <c r="O71" s="73">
        <v>2018</v>
      </c>
      <c r="P71" s="82"/>
    </row>
    <row r="72" spans="1:17" ht="12.75" x14ac:dyDescent="0.2">
      <c r="A72" s="15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77"/>
      <c r="N72" s="118"/>
      <c r="O72" s="74" t="s">
        <v>19</v>
      </c>
      <c r="P72" s="82"/>
    </row>
    <row r="73" spans="1:17" ht="7.5" customHeight="1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"/>
      <c r="O73" s="128"/>
      <c r="P73" s="82"/>
    </row>
    <row r="74" spans="1:17" ht="12.75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97"/>
      <c r="N74" s="115"/>
      <c r="O74" s="125"/>
      <c r="P74" s="82"/>
    </row>
    <row r="75" spans="1:17" ht="3" customHeight="1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97"/>
      <c r="N75" s="115"/>
      <c r="O75" s="125"/>
      <c r="P75" s="82"/>
    </row>
    <row r="76" spans="1:17" ht="12.75" x14ac:dyDescent="0.2">
      <c r="A76" s="109" t="s">
        <v>5</v>
      </c>
      <c r="B76" s="88">
        <v>27.957000000000001</v>
      </c>
      <c r="C76" s="88">
        <v>26.486999999999998</v>
      </c>
      <c r="D76" s="88">
        <v>27.001999999999999</v>
      </c>
      <c r="E76" s="88">
        <v>26.759</v>
      </c>
      <c r="F76" s="88">
        <v>27.704999999999998</v>
      </c>
      <c r="G76" s="88">
        <v>21.367999999999999</v>
      </c>
      <c r="H76" s="88">
        <v>25.311</v>
      </c>
      <c r="I76" s="88">
        <v>27.722999999999999</v>
      </c>
      <c r="J76" s="88">
        <v>29.425000000000001</v>
      </c>
      <c r="K76" s="88">
        <v>29.178000000000001</v>
      </c>
      <c r="L76" s="88">
        <v>34.267000000000003</v>
      </c>
      <c r="M76" s="88">
        <v>24.468</v>
      </c>
      <c r="N76" s="86">
        <v>0</v>
      </c>
      <c r="O76" s="126">
        <v>327.65000000000003</v>
      </c>
      <c r="P76" s="82"/>
      <c r="Q76" s="82"/>
    </row>
    <row r="77" spans="1:17" ht="12.75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27" t="s">
        <v>34</v>
      </c>
    </row>
    <row r="78" spans="1:17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7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7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5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43</v>
      </c>
    </row>
    <row r="82" spans="1:15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5" ht="12.75" x14ac:dyDescent="0.2">
      <c r="B83" s="66">
        <v>2017</v>
      </c>
      <c r="C83" s="66">
        <v>2018</v>
      </c>
      <c r="D83" s="67"/>
      <c r="E83" s="67"/>
      <c r="F83" s="67"/>
      <c r="G83" s="67"/>
      <c r="H83" s="67"/>
      <c r="I83" s="67"/>
      <c r="J83" s="66" t="s">
        <v>51</v>
      </c>
      <c r="K83" s="66" t="s">
        <v>56</v>
      </c>
      <c r="L83" s="66" t="s">
        <v>53</v>
      </c>
      <c r="M83" s="79" t="s">
        <v>57</v>
      </c>
      <c r="N83" s="67"/>
      <c r="O83" s="1"/>
    </row>
    <row r="84" spans="1:15" ht="12.75" x14ac:dyDescent="0.2"/>
    <row r="85" spans="1:15" ht="12.75" x14ac:dyDescent="0.2"/>
    <row r="86" spans="1:15" ht="12.75" x14ac:dyDescent="0.2"/>
    <row r="87" spans="1:15" ht="12.75" x14ac:dyDescent="0.2"/>
    <row r="88" spans="1:15" ht="12.75" x14ac:dyDescent="0.2"/>
    <row r="89" spans="1:15" ht="12.75" x14ac:dyDescent="0.2"/>
    <row r="90" spans="1:15" ht="12.75" x14ac:dyDescent="0.2"/>
    <row r="91" spans="1:15" ht="12.75" x14ac:dyDescent="0.2"/>
    <row r="92" spans="1:15" ht="12.75" x14ac:dyDescent="0.2"/>
    <row r="93" spans="1:15" ht="12.75" x14ac:dyDescent="0.2"/>
    <row r="94" spans="1:15" ht="12.75" x14ac:dyDescent="0.2"/>
    <row r="95" spans="1:15" ht="12.75" x14ac:dyDescent="0.2"/>
    <row r="96" spans="1:15" ht="12.75" x14ac:dyDescent="0.2"/>
    <row r="97" spans="17:17" ht="12.75" x14ac:dyDescent="0.2"/>
    <row r="98" spans="17:17" ht="12.75" x14ac:dyDescent="0.2"/>
    <row r="99" spans="17:17" ht="12.75" x14ac:dyDescent="0.2"/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A50:A52"/>
    <mergeCell ref="B50:B51"/>
    <mergeCell ref="C50:C51"/>
    <mergeCell ref="D50:D51"/>
    <mergeCell ref="E50:E51"/>
    <mergeCell ref="K11:K12"/>
    <mergeCell ref="L11:L12"/>
    <mergeCell ref="M11:M12"/>
    <mergeCell ref="N11:N12"/>
    <mergeCell ref="L50:L51"/>
    <mergeCell ref="M50:M51"/>
    <mergeCell ref="N50:N5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H70:H71"/>
    <mergeCell ref="I70:I71"/>
    <mergeCell ref="J70:J71"/>
    <mergeCell ref="K70:K71"/>
    <mergeCell ref="L70:L71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tabSelected="1" topLeftCell="A85" zoomScale="80" zoomScaleNormal="80" workbookViewId="0">
      <selection activeCell="Z68" sqref="Z68"/>
    </sheetView>
  </sheetViews>
  <sheetFormatPr baseColWidth="10" defaultRowHeight="15" customHeight="1" x14ac:dyDescent="0.2"/>
  <cols>
    <col min="1" max="1" width="30.140625" style="2" customWidth="1"/>
    <col min="2" max="2" width="7" style="2" customWidth="1"/>
    <col min="3" max="3" width="7.5703125" style="2" customWidth="1"/>
    <col min="4" max="4" width="8.140625" style="2" customWidth="1"/>
    <col min="5" max="5" width="7.42578125" style="2" customWidth="1"/>
    <col min="6" max="7" width="6.7109375" style="2" customWidth="1"/>
    <col min="8" max="12" width="7.42578125" style="2" customWidth="1"/>
    <col min="13" max="13" width="7.28515625" style="27" customWidth="1"/>
    <col min="14" max="14" width="7.28515625" style="2" customWidth="1"/>
    <col min="15" max="15" width="14.140625" style="2" customWidth="1"/>
    <col min="16" max="16384" width="11.42578125" style="2"/>
  </cols>
  <sheetData>
    <row r="1" spans="1:18" ht="15" customHeight="1" x14ac:dyDescent="0.2">
      <c r="O1" s="25"/>
    </row>
    <row r="7" spans="1:18" ht="15" customHeight="1" x14ac:dyDescent="0.2">
      <c r="H7" s="14"/>
      <c r="I7" s="13"/>
      <c r="J7" s="16" t="s">
        <v>61</v>
      </c>
      <c r="Q7" s="19"/>
      <c r="R7" s="17"/>
    </row>
    <row r="8" spans="1:18" ht="12.75" x14ac:dyDescent="0.2">
      <c r="B8" s="135" t="s">
        <v>49</v>
      </c>
      <c r="C8" s="135"/>
      <c r="D8" s="135"/>
      <c r="E8" s="135"/>
      <c r="F8" s="135"/>
      <c r="G8" s="135"/>
      <c r="H8" s="135"/>
      <c r="I8" s="135"/>
      <c r="J8" s="135"/>
      <c r="M8" s="76"/>
      <c r="N8" s="3"/>
      <c r="O8" s="3"/>
    </row>
    <row r="9" spans="1:18" ht="12.75" x14ac:dyDescent="0.2">
      <c r="A9" s="134" t="s">
        <v>63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76"/>
      <c r="N9" s="3"/>
      <c r="O9" s="18" t="s">
        <v>44</v>
      </c>
    </row>
    <row r="10" spans="1:18" ht="12.75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76"/>
      <c r="N10" s="3"/>
      <c r="O10" s="3"/>
    </row>
    <row r="11" spans="1:18" ht="12.75" customHeight="1" x14ac:dyDescent="0.2">
      <c r="A11" s="144" t="s">
        <v>12</v>
      </c>
      <c r="B11" s="138" t="s">
        <v>21</v>
      </c>
      <c r="C11" s="138" t="s">
        <v>22</v>
      </c>
      <c r="D11" s="138" t="s">
        <v>23</v>
      </c>
      <c r="E11" s="138" t="s">
        <v>24</v>
      </c>
      <c r="F11" s="138" t="s">
        <v>20</v>
      </c>
      <c r="G11" s="138" t="s">
        <v>25</v>
      </c>
      <c r="H11" s="138" t="s">
        <v>26</v>
      </c>
      <c r="I11" s="138" t="s">
        <v>27</v>
      </c>
      <c r="J11" s="138" t="s">
        <v>28</v>
      </c>
      <c r="K11" s="138" t="s">
        <v>29</v>
      </c>
      <c r="L11" s="138" t="s">
        <v>31</v>
      </c>
      <c r="M11" s="153" t="s">
        <v>30</v>
      </c>
      <c r="N11" s="159" t="s">
        <v>35</v>
      </c>
      <c r="O11" s="52" t="s">
        <v>41</v>
      </c>
    </row>
    <row r="12" spans="1:18" ht="12.75" x14ac:dyDescent="0.2">
      <c r="A12" s="145"/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54"/>
      <c r="N12" s="160"/>
      <c r="O12" s="73">
        <v>2019</v>
      </c>
    </row>
    <row r="13" spans="1:18" ht="12.75" x14ac:dyDescent="0.2">
      <c r="A13" s="146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77"/>
      <c r="N13" s="118"/>
      <c r="O13" s="74" t="s">
        <v>19</v>
      </c>
    </row>
    <row r="14" spans="1:18" ht="3" customHeight="1" x14ac:dyDescent="0.2">
      <c r="A14" s="8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78"/>
      <c r="N14" s="6"/>
      <c r="O14" s="119"/>
    </row>
    <row r="15" spans="1:18" ht="12.75" x14ac:dyDescent="0.2">
      <c r="A15" s="84" t="s">
        <v>37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85"/>
      <c r="N15" s="4"/>
      <c r="O15" s="120"/>
    </row>
    <row r="16" spans="1:18" ht="12.75" x14ac:dyDescent="0.2">
      <c r="A16" s="83" t="s">
        <v>0</v>
      </c>
      <c r="B16" s="86">
        <v>796.14599999999996</v>
      </c>
      <c r="C16" s="86">
        <v>826.05499999999995</v>
      </c>
      <c r="D16" s="86">
        <v>820.02600000000007</v>
      </c>
      <c r="E16" s="87">
        <v>687.95900000000006</v>
      </c>
      <c r="F16" s="87">
        <v>799.29500000000007</v>
      </c>
      <c r="G16" s="87">
        <v>724.00399999999991</v>
      </c>
      <c r="H16" s="87">
        <v>617.98299999999995</v>
      </c>
      <c r="I16" s="87">
        <v>797.68499999999995</v>
      </c>
      <c r="J16" s="87">
        <v>715.71800000000007</v>
      </c>
      <c r="K16" s="87">
        <v>877.13100000000009</v>
      </c>
      <c r="L16" s="87">
        <v>789.274</v>
      </c>
      <c r="M16" s="87">
        <v>783.47199999999998</v>
      </c>
      <c r="N16" s="87">
        <v>38.088000000000001</v>
      </c>
      <c r="O16" s="121">
        <v>9272.8359999999993</v>
      </c>
      <c r="P16" s="82"/>
      <c r="Q16" s="82"/>
    </row>
    <row r="17" spans="1:19" ht="12.75" x14ac:dyDescent="0.2">
      <c r="A17" s="83" t="s">
        <v>9</v>
      </c>
      <c r="B17" s="86">
        <v>367.13299999999998</v>
      </c>
      <c r="C17" s="88">
        <v>346.50599999999997</v>
      </c>
      <c r="D17" s="86">
        <v>311.37200000000001</v>
      </c>
      <c r="E17" s="87">
        <v>302.84199999999998</v>
      </c>
      <c r="F17" s="87">
        <v>349.80200000000002</v>
      </c>
      <c r="G17" s="87">
        <v>383.78699999999998</v>
      </c>
      <c r="H17" s="87">
        <v>353.83800000000002</v>
      </c>
      <c r="I17" s="87">
        <v>312.00099999999998</v>
      </c>
      <c r="J17" s="87">
        <v>238.09100000000001</v>
      </c>
      <c r="K17" s="87">
        <v>320.42599999999999</v>
      </c>
      <c r="L17" s="87">
        <v>289.21699999999998</v>
      </c>
      <c r="M17" s="87">
        <v>363.964</v>
      </c>
      <c r="N17" s="87">
        <v>32.094000000000001</v>
      </c>
      <c r="O17" s="121">
        <v>3971.0729999999999</v>
      </c>
      <c r="P17" s="82"/>
      <c r="Q17" s="82"/>
    </row>
    <row r="18" spans="1:19" ht="12.75" x14ac:dyDescent="0.2">
      <c r="A18" s="83" t="s">
        <v>10</v>
      </c>
      <c r="B18" s="88">
        <v>429.01299999999998</v>
      </c>
      <c r="C18" s="88">
        <v>479.54899999999998</v>
      </c>
      <c r="D18" s="86">
        <v>508.654</v>
      </c>
      <c r="E18" s="87">
        <v>385.11700000000002</v>
      </c>
      <c r="F18" s="87">
        <v>449.49299999999999</v>
      </c>
      <c r="G18" s="87">
        <v>340.21699999999998</v>
      </c>
      <c r="H18" s="87">
        <v>264.14499999999998</v>
      </c>
      <c r="I18" s="87">
        <v>485.68400000000003</v>
      </c>
      <c r="J18" s="87">
        <v>477.62700000000001</v>
      </c>
      <c r="K18" s="87">
        <v>556.70500000000004</v>
      </c>
      <c r="L18" s="87">
        <v>500.05700000000002</v>
      </c>
      <c r="M18" s="87">
        <v>419.50799999999998</v>
      </c>
      <c r="N18" s="87">
        <v>5.9939999999999998</v>
      </c>
      <c r="O18" s="121">
        <v>5301.7629999999999</v>
      </c>
      <c r="P18" s="82"/>
      <c r="Q18" s="82"/>
    </row>
    <row r="19" spans="1:19" ht="1.5" customHeight="1" x14ac:dyDescent="0.2">
      <c r="A19" s="83"/>
      <c r="B19" s="89"/>
      <c r="C19" s="90"/>
      <c r="D19" s="89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21"/>
      <c r="P19" s="82"/>
      <c r="Q19" s="82"/>
    </row>
    <row r="20" spans="1:19" ht="1.5" customHeight="1" x14ac:dyDescent="0.2">
      <c r="A20" s="91"/>
      <c r="B20" s="89"/>
      <c r="C20" s="90"/>
      <c r="D20" s="89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121"/>
      <c r="P20" s="82"/>
      <c r="Q20" s="82"/>
    </row>
    <row r="21" spans="1:19" ht="13.5" customHeight="1" x14ac:dyDescent="0.25">
      <c r="A21" s="83" t="s">
        <v>7</v>
      </c>
      <c r="B21" s="86">
        <v>333.38799999999998</v>
      </c>
      <c r="C21" s="88">
        <f>461.883-178.3</f>
        <v>283.58299999999997</v>
      </c>
      <c r="D21" s="88">
        <v>282.97399999999999</v>
      </c>
      <c r="E21" s="87">
        <v>287.97300000000001</v>
      </c>
      <c r="F21" s="87">
        <v>330.185</v>
      </c>
      <c r="G21" s="87">
        <v>242.66499999999999</v>
      </c>
      <c r="H21" s="87">
        <v>232.27099999999999</v>
      </c>
      <c r="I21" s="87">
        <v>235.696</v>
      </c>
      <c r="J21" s="87">
        <v>215.07900000000001</v>
      </c>
      <c r="K21" s="87">
        <v>258.09699999999998</v>
      </c>
      <c r="L21" s="87">
        <v>244.315</v>
      </c>
      <c r="M21" s="87">
        <v>329.34500000000003</v>
      </c>
      <c r="N21" s="87">
        <v>32.470999999999997</v>
      </c>
      <c r="O21" s="121">
        <v>3308.0419999999999</v>
      </c>
      <c r="P21" s="82"/>
      <c r="Q21" s="130"/>
    </row>
    <row r="22" spans="1:19" ht="12.75" x14ac:dyDescent="0.2">
      <c r="A22" s="93" t="s">
        <v>1</v>
      </c>
      <c r="B22" s="94">
        <v>1129.5339999999999</v>
      </c>
      <c r="C22" s="95">
        <v>1109.6379999999999</v>
      </c>
      <c r="D22" s="95">
        <v>1103</v>
      </c>
      <c r="E22" s="96">
        <v>975.93200000000002</v>
      </c>
      <c r="F22" s="96">
        <v>1129.48</v>
      </c>
      <c r="G22" s="96">
        <v>966.66899999999987</v>
      </c>
      <c r="H22" s="96">
        <v>850.25399999999991</v>
      </c>
      <c r="I22" s="96">
        <v>1033.3809999999999</v>
      </c>
      <c r="J22" s="96">
        <v>930.79700000000003</v>
      </c>
      <c r="K22" s="96">
        <v>1135.2280000000001</v>
      </c>
      <c r="L22" s="96">
        <v>1033.5889999999999</v>
      </c>
      <c r="M22" s="96">
        <v>1112.817</v>
      </c>
      <c r="N22" s="96">
        <v>70.558999999999997</v>
      </c>
      <c r="O22" s="122">
        <v>12580.877999999999</v>
      </c>
      <c r="P22" s="82"/>
      <c r="Q22" s="82"/>
    </row>
    <row r="23" spans="1:19" ht="12.75" x14ac:dyDescent="0.2">
      <c r="A23" s="83" t="s">
        <v>11</v>
      </c>
      <c r="B23" s="88">
        <v>687.65099999999995</v>
      </c>
      <c r="C23" s="88">
        <v>595.57799999999997</v>
      </c>
      <c r="D23" s="86">
        <v>616.38099999999997</v>
      </c>
      <c r="E23" s="87">
        <v>584.86400000000003</v>
      </c>
      <c r="F23" s="87">
        <v>659.51800000000003</v>
      </c>
      <c r="G23" s="87">
        <v>637.42999999999995</v>
      </c>
      <c r="H23" s="87">
        <v>533.71299999999997</v>
      </c>
      <c r="I23" s="87">
        <v>539.95100000000002</v>
      </c>
      <c r="J23" s="87">
        <v>516.92100000000005</v>
      </c>
      <c r="K23" s="87">
        <v>608.39</v>
      </c>
      <c r="L23" s="87">
        <v>644.66999999999996</v>
      </c>
      <c r="M23" s="87">
        <v>692.50900000000001</v>
      </c>
      <c r="N23" s="87">
        <v>64.48</v>
      </c>
      <c r="O23" s="121">
        <v>7382.0559999999996</v>
      </c>
      <c r="P23" s="82"/>
      <c r="Q23" s="82"/>
    </row>
    <row r="24" spans="1:19" ht="3" customHeight="1" x14ac:dyDescent="0.2">
      <c r="A24" s="83"/>
      <c r="B24" s="89"/>
      <c r="C24" s="89"/>
      <c r="D24" s="89"/>
      <c r="E24" s="85"/>
      <c r="F24" s="85"/>
      <c r="G24" s="85"/>
      <c r="H24" s="85"/>
      <c r="I24" s="85"/>
      <c r="J24" s="85"/>
      <c r="K24" s="85"/>
      <c r="L24" s="85"/>
      <c r="M24" s="97"/>
      <c r="N24" s="97"/>
      <c r="O24" s="121"/>
      <c r="P24" s="82"/>
      <c r="Q24" s="82"/>
    </row>
    <row r="25" spans="1:19" ht="14.25" customHeight="1" x14ac:dyDescent="0.25">
      <c r="A25" s="84" t="s">
        <v>13</v>
      </c>
      <c r="B25" s="43"/>
      <c r="C25" s="43"/>
      <c r="D25" s="43"/>
      <c r="E25" s="31"/>
      <c r="F25" s="50"/>
      <c r="G25" s="98"/>
      <c r="H25" s="98"/>
      <c r="I25" s="98"/>
      <c r="J25" s="98"/>
      <c r="K25" s="98"/>
      <c r="L25" s="98"/>
      <c r="M25" s="98"/>
      <c r="N25" s="97"/>
      <c r="O25" s="121"/>
      <c r="P25" s="82"/>
      <c r="Q25" s="82"/>
    </row>
    <row r="26" spans="1:19" ht="3" customHeight="1" x14ac:dyDescent="0.25">
      <c r="A26" s="83"/>
      <c r="B26" s="89"/>
      <c r="C26" s="89"/>
      <c r="D26" s="89"/>
      <c r="E26" s="85"/>
      <c r="F26" s="98"/>
      <c r="G26" s="98"/>
      <c r="H26" s="98"/>
      <c r="I26" s="98"/>
      <c r="J26" s="98"/>
      <c r="K26" s="98"/>
      <c r="L26" s="98"/>
      <c r="M26" s="98"/>
      <c r="N26" s="97"/>
      <c r="O26" s="121"/>
      <c r="P26" s="82"/>
      <c r="Q26" s="82"/>
    </row>
    <row r="27" spans="1:19" ht="12.75" x14ac:dyDescent="0.2">
      <c r="A27" s="83" t="s">
        <v>0</v>
      </c>
      <c r="B27" s="88">
        <v>744.12099999999998</v>
      </c>
      <c r="C27" s="88">
        <v>743.90300000000002</v>
      </c>
      <c r="D27" s="88">
        <v>815.33100000000002</v>
      </c>
      <c r="E27" s="88">
        <v>697.84799999999996</v>
      </c>
      <c r="F27" s="88">
        <v>745.62400000000002</v>
      </c>
      <c r="G27" s="88">
        <v>691.976</v>
      </c>
      <c r="H27" s="88">
        <v>673.87</v>
      </c>
      <c r="I27" s="88">
        <v>783.10199999999998</v>
      </c>
      <c r="J27" s="88">
        <v>737.38499999999999</v>
      </c>
      <c r="K27" s="88">
        <v>785.48199999999997</v>
      </c>
      <c r="L27" s="88">
        <v>757.30700000000002</v>
      </c>
      <c r="M27" s="88">
        <v>811.88699999999994</v>
      </c>
      <c r="N27" s="88">
        <v>31.039000000000001</v>
      </c>
      <c r="O27" s="121">
        <v>9018.875</v>
      </c>
      <c r="P27" s="82"/>
      <c r="Q27" s="82"/>
    </row>
    <row r="28" spans="1:19" ht="1.5" customHeight="1" x14ac:dyDescent="0.25">
      <c r="A28" s="83"/>
      <c r="B28" s="86"/>
      <c r="C28" s="86"/>
      <c r="D28" s="86"/>
      <c r="E28" s="87"/>
      <c r="F28" s="98"/>
      <c r="G28" s="98"/>
      <c r="H28" s="98"/>
      <c r="I28" s="98"/>
      <c r="J28" s="98"/>
      <c r="K28" s="98"/>
      <c r="L28" s="98"/>
      <c r="M28" s="98"/>
      <c r="N28" s="87"/>
      <c r="O28" s="121"/>
      <c r="P28" s="82"/>
      <c r="Q28" s="82"/>
    </row>
    <row r="29" spans="1:19" ht="1.5" customHeight="1" x14ac:dyDescent="0.25">
      <c r="A29" s="91"/>
      <c r="B29" s="86"/>
      <c r="C29" s="86"/>
      <c r="D29" s="86"/>
      <c r="E29" s="87"/>
      <c r="F29" s="98"/>
      <c r="G29" s="98"/>
      <c r="H29" s="98"/>
      <c r="I29" s="98"/>
      <c r="J29" s="98"/>
      <c r="K29" s="98"/>
      <c r="L29" s="98"/>
      <c r="M29" s="98"/>
      <c r="N29" s="87"/>
      <c r="O29" s="121"/>
      <c r="P29" s="82"/>
      <c r="Q29" s="82"/>
    </row>
    <row r="30" spans="1:19" ht="12.75" x14ac:dyDescent="0.2">
      <c r="A30" s="83" t="s">
        <v>8</v>
      </c>
      <c r="B30" s="88">
        <v>318.70999999999998</v>
      </c>
      <c r="C30" s="88">
        <v>293.51</v>
      </c>
      <c r="D30" s="88">
        <v>296.05700000000002</v>
      </c>
      <c r="E30" s="87">
        <v>289.42</v>
      </c>
      <c r="F30" s="87">
        <v>316.04399999999998</v>
      </c>
      <c r="G30" s="87">
        <v>236.096</v>
      </c>
      <c r="H30" s="87">
        <v>257.38400000000001</v>
      </c>
      <c r="I30" s="87">
        <v>259.48</v>
      </c>
      <c r="J30" s="87">
        <v>227.54</v>
      </c>
      <c r="K30" s="87">
        <v>250.66499999999999</v>
      </c>
      <c r="L30" s="87">
        <v>253.23099999999999</v>
      </c>
      <c r="M30" s="87">
        <v>260.91199999999998</v>
      </c>
      <c r="N30" s="87">
        <v>21.294</v>
      </c>
      <c r="O30" s="121">
        <v>3280.3429999999994</v>
      </c>
      <c r="P30" s="82"/>
      <c r="Q30" s="82"/>
      <c r="R30" s="37"/>
      <c r="S30" s="37"/>
    </row>
    <row r="31" spans="1:19" ht="12.75" x14ac:dyDescent="0.2">
      <c r="A31" s="93" t="s">
        <v>1</v>
      </c>
      <c r="B31" s="95">
        <v>1062.8309999999999</v>
      </c>
      <c r="C31" s="95">
        <v>1037.413</v>
      </c>
      <c r="D31" s="95">
        <v>1111.3879999999999</v>
      </c>
      <c r="E31" s="95">
        <v>987.26800000000003</v>
      </c>
      <c r="F31" s="95">
        <v>1061.6680000000001</v>
      </c>
      <c r="G31" s="95">
        <v>928.072</v>
      </c>
      <c r="H31" s="95">
        <v>931.25400000000002</v>
      </c>
      <c r="I31" s="95">
        <v>1042.5819999999999</v>
      </c>
      <c r="J31" s="95">
        <v>964.92499999999995</v>
      </c>
      <c r="K31" s="95">
        <v>1036.1469999999999</v>
      </c>
      <c r="L31" s="95">
        <v>1010.538</v>
      </c>
      <c r="M31" s="96">
        <v>1072.799</v>
      </c>
      <c r="N31" s="96">
        <v>52.332999999999998</v>
      </c>
      <c r="O31" s="122">
        <v>12299.217999999999</v>
      </c>
      <c r="P31" s="82"/>
      <c r="Q31" s="82"/>
    </row>
    <row r="32" spans="1:19" ht="3" customHeight="1" x14ac:dyDescent="0.2">
      <c r="A32" s="83"/>
      <c r="B32" s="89"/>
      <c r="C32" s="89"/>
      <c r="D32" s="89"/>
      <c r="E32" s="85"/>
      <c r="F32" s="85"/>
      <c r="G32" s="85"/>
      <c r="H32" s="85"/>
      <c r="I32" s="85"/>
      <c r="J32" s="85"/>
      <c r="K32" s="85"/>
      <c r="L32" s="85"/>
      <c r="M32" s="97"/>
      <c r="N32" s="97"/>
      <c r="O32" s="121"/>
      <c r="P32" s="82"/>
      <c r="Q32" s="82"/>
    </row>
    <row r="33" spans="1:22" ht="12.75" x14ac:dyDescent="0.2">
      <c r="A33" s="84" t="s">
        <v>14</v>
      </c>
      <c r="B33" s="43"/>
      <c r="C33" s="43"/>
      <c r="D33" s="43"/>
      <c r="E33" s="31"/>
      <c r="F33" s="31"/>
      <c r="G33" s="31"/>
      <c r="H33" s="31"/>
      <c r="L33" s="31"/>
      <c r="M33" s="97"/>
      <c r="N33" s="97"/>
      <c r="O33" s="121"/>
      <c r="P33" s="82"/>
      <c r="Q33" s="82"/>
    </row>
    <row r="34" spans="1:22" ht="3" customHeight="1" x14ac:dyDescent="0.2">
      <c r="A34" s="83"/>
      <c r="B34" s="89"/>
      <c r="C34" s="89"/>
      <c r="D34" s="89"/>
      <c r="E34" s="85"/>
      <c r="F34" s="85"/>
      <c r="G34" s="85"/>
      <c r="H34" s="85"/>
      <c r="I34" s="85"/>
      <c r="J34" s="85"/>
      <c r="K34" s="85"/>
      <c r="L34" s="85"/>
      <c r="M34" s="97"/>
      <c r="N34" s="97"/>
      <c r="O34" s="121"/>
      <c r="P34" s="82"/>
      <c r="Q34" s="82"/>
    </row>
    <row r="35" spans="1:22" ht="12.75" x14ac:dyDescent="0.2">
      <c r="A35" s="83" t="s">
        <v>0</v>
      </c>
      <c r="B35" s="86">
        <v>318.83499999999998</v>
      </c>
      <c r="C35" s="86">
        <v>325.44400000000002</v>
      </c>
      <c r="D35" s="86">
        <v>354.31099999999998</v>
      </c>
      <c r="E35" s="87">
        <v>303.18900000000002</v>
      </c>
      <c r="F35" s="87">
        <v>323.95499999999998</v>
      </c>
      <c r="G35" s="87">
        <v>299.63200000000001</v>
      </c>
      <c r="H35" s="87">
        <v>285.70999999999998</v>
      </c>
      <c r="I35" s="87">
        <v>324.40100000000001</v>
      </c>
      <c r="J35" s="87">
        <v>305.64800000000002</v>
      </c>
      <c r="K35" s="87">
        <v>324.85199999999998</v>
      </c>
      <c r="L35" s="87">
        <v>314.69600000000003</v>
      </c>
      <c r="M35" s="87">
        <v>336.834</v>
      </c>
      <c r="N35" s="87">
        <v>11.260999999999999</v>
      </c>
      <c r="O35" s="121">
        <v>3828.7679999999996</v>
      </c>
      <c r="P35" s="82"/>
      <c r="Q35" s="82"/>
    </row>
    <row r="36" spans="1:22" ht="1.5" customHeight="1" x14ac:dyDescent="0.2">
      <c r="A36" s="83"/>
      <c r="B36" s="86"/>
      <c r="C36" s="86"/>
      <c r="D36" s="86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121"/>
      <c r="P36" s="82"/>
      <c r="Q36" s="82"/>
    </row>
    <row r="37" spans="1:22" ht="1.5" customHeight="1" x14ac:dyDescent="0.2">
      <c r="A37" s="83"/>
      <c r="B37" s="86"/>
      <c r="C37" s="86"/>
      <c r="D37" s="86"/>
      <c r="E37" s="87"/>
      <c r="F37" s="87"/>
      <c r="G37" s="87"/>
      <c r="H37" s="87"/>
      <c r="I37" s="87">
        <v>235.696</v>
      </c>
      <c r="J37" s="87">
        <v>215.07900000000001</v>
      </c>
      <c r="K37" s="87">
        <v>258.09699999999998</v>
      </c>
      <c r="L37" s="87"/>
      <c r="M37" s="87"/>
      <c r="N37" s="87"/>
      <c r="O37" s="121"/>
      <c r="P37" s="82"/>
      <c r="Q37" s="82"/>
    </row>
    <row r="38" spans="1:22" ht="12.75" x14ac:dyDescent="0.2">
      <c r="A38" s="83" t="s">
        <v>3</v>
      </c>
      <c r="B38" s="88">
        <v>68.03</v>
      </c>
      <c r="C38" s="88">
        <v>61.731999999999999</v>
      </c>
      <c r="D38" s="88">
        <v>61.768999999999998</v>
      </c>
      <c r="E38" s="86">
        <v>61.88</v>
      </c>
      <c r="F38" s="88">
        <v>68.507999999999996</v>
      </c>
      <c r="G38" s="88">
        <v>51.137999999999998</v>
      </c>
      <c r="H38" s="86">
        <v>57</v>
      </c>
      <c r="I38" s="88">
        <v>55.679000000000002</v>
      </c>
      <c r="J38" s="88">
        <v>52.575000000000003</v>
      </c>
      <c r="K38" s="88">
        <v>51.494</v>
      </c>
      <c r="L38" s="86">
        <v>55.098999999999997</v>
      </c>
      <c r="M38" s="87">
        <v>54.328000000000003</v>
      </c>
      <c r="N38" s="87">
        <v>6.7889999999999997</v>
      </c>
      <c r="O38" s="121">
        <v>706.02100000000007</v>
      </c>
      <c r="P38" s="82"/>
      <c r="Q38"/>
      <c r="R38"/>
      <c r="S38"/>
      <c r="T38"/>
      <c r="U38"/>
      <c r="V38"/>
    </row>
    <row r="39" spans="1:22" ht="12.75" x14ac:dyDescent="0.2">
      <c r="A39" s="93" t="s">
        <v>1</v>
      </c>
      <c r="B39" s="95">
        <v>386.86500000000001</v>
      </c>
      <c r="C39" s="95">
        <v>387.17600000000004</v>
      </c>
      <c r="D39" s="95">
        <v>416.08</v>
      </c>
      <c r="E39" s="96">
        <v>365.06900000000002</v>
      </c>
      <c r="F39" s="96">
        <v>392.46299999999997</v>
      </c>
      <c r="G39" s="96">
        <v>350.77</v>
      </c>
      <c r="H39" s="96">
        <v>342.71</v>
      </c>
      <c r="I39" s="96">
        <v>380.08000000000004</v>
      </c>
      <c r="J39" s="96">
        <v>358.22300000000001</v>
      </c>
      <c r="K39" s="96">
        <v>376.346</v>
      </c>
      <c r="L39" s="96">
        <v>369.79500000000002</v>
      </c>
      <c r="M39" s="96">
        <v>391.16200000000003</v>
      </c>
      <c r="N39" s="96">
        <v>18.049999999999997</v>
      </c>
      <c r="O39" s="121">
        <v>4534.7889999999998</v>
      </c>
      <c r="P39" s="82"/>
      <c r="Q39" s="82"/>
    </row>
    <row r="40" spans="1:22" ht="3" customHeight="1" x14ac:dyDescent="0.2">
      <c r="A40" s="83"/>
      <c r="B40" s="89"/>
      <c r="C40" s="89"/>
      <c r="D40" s="89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121"/>
      <c r="P40" s="82"/>
      <c r="Q40" s="82"/>
    </row>
    <row r="41" spans="1:22" ht="12.75" x14ac:dyDescent="0.2">
      <c r="A41" s="84" t="s">
        <v>15</v>
      </c>
      <c r="B41" s="43"/>
      <c r="C41" s="43"/>
      <c r="D41" s="43"/>
      <c r="E41" s="31"/>
      <c r="F41" s="31"/>
      <c r="G41" s="31"/>
      <c r="H41" s="31"/>
      <c r="I41" s="31"/>
      <c r="J41" s="31"/>
      <c r="K41" s="31"/>
      <c r="L41" s="31"/>
      <c r="M41" s="85"/>
      <c r="N41" s="85"/>
      <c r="O41" s="121"/>
      <c r="P41" s="82"/>
      <c r="Q41" s="82"/>
    </row>
    <row r="42" spans="1:22" ht="2.25" customHeight="1" x14ac:dyDescent="0.2">
      <c r="A42" s="83"/>
      <c r="B42" s="89"/>
      <c r="C42" s="89"/>
      <c r="D42" s="89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121"/>
      <c r="P42" s="82"/>
      <c r="Q42" s="82"/>
    </row>
    <row r="43" spans="1:22" ht="12.75" x14ac:dyDescent="0.2">
      <c r="A43" s="83" t="s">
        <v>0</v>
      </c>
      <c r="B43" s="86">
        <v>421.41300000000001</v>
      </c>
      <c r="C43" s="86">
        <v>417.24700000000001</v>
      </c>
      <c r="D43" s="86">
        <v>458.88200000000001</v>
      </c>
      <c r="E43" s="87">
        <v>395.149</v>
      </c>
      <c r="F43" s="87">
        <v>422.935</v>
      </c>
      <c r="G43" s="87">
        <v>393.12299999999999</v>
      </c>
      <c r="H43" s="87">
        <v>382.428</v>
      </c>
      <c r="I43" s="87">
        <v>454.73099999999999</v>
      </c>
      <c r="J43" s="87">
        <v>428.01799999999997</v>
      </c>
      <c r="K43" s="87">
        <v>460.67200000000003</v>
      </c>
      <c r="L43" s="87">
        <v>442.041</v>
      </c>
      <c r="M43" s="87">
        <v>472.98500000000001</v>
      </c>
      <c r="N43" s="87">
        <v>19.643999999999998</v>
      </c>
      <c r="O43" s="121">
        <v>5169.268</v>
      </c>
      <c r="P43" s="82"/>
      <c r="Q43" s="82"/>
    </row>
    <row r="44" spans="1:22" ht="1.5" customHeight="1" x14ac:dyDescent="0.2">
      <c r="A44" s="83"/>
      <c r="B44" s="86"/>
      <c r="C44" s="86"/>
      <c r="D44" s="86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121"/>
      <c r="P44" s="82"/>
      <c r="Q44" s="82"/>
    </row>
    <row r="45" spans="1:22" ht="1.5" customHeight="1" x14ac:dyDescent="0.2">
      <c r="A45" s="83"/>
      <c r="B45" s="86"/>
      <c r="C45" s="86"/>
      <c r="D45" s="86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121"/>
      <c r="P45" s="82"/>
      <c r="Q45" s="82"/>
    </row>
    <row r="46" spans="1:22" ht="12.75" x14ac:dyDescent="0.2">
      <c r="A46" s="83" t="s">
        <v>3</v>
      </c>
      <c r="B46" s="86">
        <v>242.20099999999999</v>
      </c>
      <c r="C46" s="86">
        <v>227.26900000000001</v>
      </c>
      <c r="D46" s="86">
        <v>227.381</v>
      </c>
      <c r="E46" s="87">
        <v>221.64400000000001</v>
      </c>
      <c r="F46" s="87">
        <v>240.94800000000001</v>
      </c>
      <c r="G46" s="87">
        <v>181.702</v>
      </c>
      <c r="H46" s="87">
        <v>194.92500000000001</v>
      </c>
      <c r="I46" s="87">
        <v>199.23400000000001</v>
      </c>
      <c r="J46" s="87">
        <v>170.81100000000001</v>
      </c>
      <c r="K46" s="87">
        <v>189.136</v>
      </c>
      <c r="L46" s="87">
        <v>192.78700000000001</v>
      </c>
      <c r="M46" s="87">
        <v>201.005</v>
      </c>
      <c r="N46" s="87">
        <v>13.196999999999999</v>
      </c>
      <c r="O46" s="121">
        <v>2502.2399999999998</v>
      </c>
      <c r="P46" s="82"/>
      <c r="Q46" s="82"/>
    </row>
    <row r="47" spans="1:22" ht="12.75" x14ac:dyDescent="0.2">
      <c r="A47" s="93" t="s">
        <v>1</v>
      </c>
      <c r="B47" s="95">
        <v>663.61400000000003</v>
      </c>
      <c r="C47" s="95">
        <v>644.51600000000008</v>
      </c>
      <c r="D47" s="95">
        <v>686.26300000000003</v>
      </c>
      <c r="E47" s="96">
        <v>616.79300000000001</v>
      </c>
      <c r="F47" s="96">
        <v>663.88300000000004</v>
      </c>
      <c r="G47" s="96">
        <v>574.82500000000005</v>
      </c>
      <c r="H47" s="96">
        <v>577.35300000000007</v>
      </c>
      <c r="I47" s="96">
        <v>653.96500000000003</v>
      </c>
      <c r="J47" s="96">
        <v>598.82899999999995</v>
      </c>
      <c r="K47" s="96">
        <v>649.80799999999999</v>
      </c>
      <c r="L47" s="96">
        <v>634.82799999999997</v>
      </c>
      <c r="M47" s="96">
        <v>673.99</v>
      </c>
      <c r="N47" s="96">
        <v>32.840999999999994</v>
      </c>
      <c r="O47" s="122">
        <v>7671.5079999999998</v>
      </c>
      <c r="P47" s="82"/>
      <c r="Q47" s="82"/>
    </row>
    <row r="48" spans="1:22" ht="3" customHeight="1" x14ac:dyDescent="0.2">
      <c r="A48" s="83"/>
      <c r="B48" s="6"/>
      <c r="C48" s="6"/>
      <c r="D48" s="6"/>
      <c r="E48" s="6"/>
      <c r="F48" s="6"/>
      <c r="G48" s="6"/>
      <c r="H48" s="6"/>
      <c r="I48" s="78"/>
      <c r="J48" s="78"/>
      <c r="K48" s="78"/>
      <c r="L48" s="6"/>
      <c r="M48" s="99"/>
      <c r="N48" s="100"/>
      <c r="O48" s="126"/>
      <c r="P48" s="82"/>
    </row>
    <row r="49" spans="1:18" ht="12.75" customHeight="1" x14ac:dyDescent="0.2">
      <c r="A49" s="101"/>
      <c r="B49" s="102"/>
      <c r="C49" s="102"/>
      <c r="D49" s="102"/>
      <c r="E49" s="102"/>
      <c r="F49" s="102"/>
      <c r="G49" s="102"/>
      <c r="H49" s="102"/>
      <c r="I49" s="103"/>
      <c r="J49" s="103"/>
      <c r="K49" s="103"/>
      <c r="L49" s="102"/>
      <c r="M49" s="85"/>
      <c r="N49" s="4"/>
      <c r="O49" s="128"/>
      <c r="P49" s="82"/>
    </row>
    <row r="50" spans="1:18" ht="12.75" customHeight="1" x14ac:dyDescent="0.2">
      <c r="A50" s="144" t="s">
        <v>40</v>
      </c>
      <c r="B50" s="138" t="s">
        <v>21</v>
      </c>
      <c r="C50" s="138" t="s">
        <v>22</v>
      </c>
      <c r="D50" s="138" t="s">
        <v>23</v>
      </c>
      <c r="E50" s="138" t="s">
        <v>24</v>
      </c>
      <c r="F50" s="138" t="s">
        <v>20</v>
      </c>
      <c r="G50" s="138" t="s">
        <v>25</v>
      </c>
      <c r="H50" s="138" t="s">
        <v>26</v>
      </c>
      <c r="I50" s="151" t="s">
        <v>27</v>
      </c>
      <c r="J50" s="151" t="s">
        <v>28</v>
      </c>
      <c r="K50" s="151" t="s">
        <v>29</v>
      </c>
      <c r="L50" s="138" t="s">
        <v>31</v>
      </c>
      <c r="M50" s="155" t="s">
        <v>30</v>
      </c>
      <c r="N50" s="157" t="s">
        <v>35</v>
      </c>
      <c r="O50" s="156"/>
      <c r="P50" s="82"/>
    </row>
    <row r="51" spans="1:18" ht="12.75" x14ac:dyDescent="0.2">
      <c r="A51" s="145"/>
      <c r="B51" s="139"/>
      <c r="C51" s="139"/>
      <c r="D51" s="139"/>
      <c r="E51" s="139"/>
      <c r="F51" s="139"/>
      <c r="G51" s="139"/>
      <c r="H51" s="139"/>
      <c r="I51" s="152"/>
      <c r="J51" s="152"/>
      <c r="K51" s="152"/>
      <c r="L51" s="139"/>
      <c r="M51" s="149"/>
      <c r="N51" s="158"/>
      <c r="O51" s="156"/>
      <c r="P51" s="82"/>
    </row>
    <row r="52" spans="1:18" ht="12.75" x14ac:dyDescent="0.2">
      <c r="A52" s="146"/>
      <c r="B52" s="133"/>
      <c r="C52" s="133"/>
      <c r="D52" s="133"/>
      <c r="E52" s="133"/>
      <c r="F52" s="133"/>
      <c r="G52" s="133"/>
      <c r="H52" s="133"/>
      <c r="I52" s="132"/>
      <c r="J52" s="132"/>
      <c r="K52" s="132"/>
      <c r="L52" s="133"/>
      <c r="M52" s="77"/>
      <c r="N52" s="118"/>
      <c r="O52" s="129"/>
      <c r="P52" s="82"/>
    </row>
    <row r="53" spans="1:18" ht="6.75" customHeight="1" x14ac:dyDescent="0.2">
      <c r="A53" s="83"/>
      <c r="B53" s="4"/>
      <c r="C53" s="4"/>
      <c r="D53" s="4"/>
      <c r="E53" s="4"/>
      <c r="F53" s="4"/>
      <c r="G53" s="4"/>
      <c r="H53" s="4"/>
      <c r="I53" s="85"/>
      <c r="J53" s="85"/>
      <c r="K53" s="85"/>
      <c r="L53" s="4"/>
      <c r="M53" s="85"/>
      <c r="N53" s="4"/>
      <c r="O53" s="128"/>
      <c r="P53" s="82"/>
    </row>
    <row r="54" spans="1:18" ht="12.75" x14ac:dyDescent="0.2">
      <c r="A54" s="104" t="s">
        <v>17</v>
      </c>
      <c r="B54" s="105"/>
      <c r="C54" s="105"/>
      <c r="D54" s="105"/>
      <c r="E54" s="105"/>
      <c r="F54" s="105"/>
      <c r="G54" s="105"/>
      <c r="H54" s="105"/>
      <c r="I54" s="106"/>
      <c r="J54" s="106"/>
      <c r="K54" s="106"/>
      <c r="L54" s="105"/>
      <c r="M54" s="85"/>
      <c r="N54" s="4"/>
      <c r="O54" s="128"/>
      <c r="P54" s="82"/>
    </row>
    <row r="55" spans="1:18" ht="3" customHeight="1" x14ac:dyDescent="0.2">
      <c r="A55" s="83"/>
      <c r="B55" s="4"/>
      <c r="C55" s="4"/>
      <c r="D55" s="4"/>
      <c r="E55" s="4"/>
      <c r="F55" s="4"/>
      <c r="G55" s="4"/>
      <c r="H55" s="4"/>
      <c r="I55" s="85"/>
      <c r="J55" s="85"/>
      <c r="K55" s="85"/>
      <c r="L55" s="4"/>
      <c r="M55" s="85"/>
      <c r="N55" s="4"/>
      <c r="O55" s="128"/>
      <c r="P55" s="82"/>
    </row>
    <row r="56" spans="1:18" ht="12.75" x14ac:dyDescent="0.2">
      <c r="A56" s="83" t="s">
        <v>0</v>
      </c>
      <c r="B56" s="86">
        <v>285.24299999999999</v>
      </c>
      <c r="C56" s="86">
        <v>275.267</v>
      </c>
      <c r="D56" s="86">
        <v>263.23500000000001</v>
      </c>
      <c r="E56" s="88">
        <v>257.584</v>
      </c>
      <c r="F56" s="88">
        <v>272.142</v>
      </c>
      <c r="G56" s="86">
        <v>315.10899999999998</v>
      </c>
      <c r="H56" s="87">
        <v>252.71299999999999</v>
      </c>
      <c r="I56" s="87">
        <v>269.42200000000003</v>
      </c>
      <c r="J56" s="87">
        <v>229.27199999999999</v>
      </c>
      <c r="K56" s="87">
        <v>338.56</v>
      </c>
      <c r="L56" s="87">
        <v>376.36099999999999</v>
      </c>
      <c r="M56" s="87">
        <v>321.61799999999999</v>
      </c>
      <c r="N56" s="107">
        <v>16.265999999999998</v>
      </c>
      <c r="O56" s="123"/>
      <c r="P56" s="82"/>
      <c r="R56" s="24"/>
    </row>
    <row r="57" spans="1:18" ht="1.5" customHeight="1" x14ac:dyDescent="0.2">
      <c r="A57" s="83"/>
      <c r="B57" s="108"/>
      <c r="C57" s="86"/>
      <c r="D57" s="86"/>
      <c r="E57" s="86"/>
      <c r="F57" s="88"/>
      <c r="G57" s="86"/>
      <c r="H57" s="87"/>
      <c r="I57" s="87"/>
      <c r="J57" s="107"/>
      <c r="K57" s="87"/>
      <c r="L57" s="107"/>
      <c r="M57" s="87"/>
      <c r="N57" s="107"/>
      <c r="O57" s="123"/>
      <c r="P57" s="82"/>
      <c r="R57" s="24"/>
    </row>
    <row r="58" spans="1:18" ht="1.5" customHeight="1" x14ac:dyDescent="0.2">
      <c r="A58" s="83"/>
      <c r="B58" s="108"/>
      <c r="C58" s="86"/>
      <c r="D58" s="86"/>
      <c r="E58" s="86"/>
      <c r="F58" s="88"/>
      <c r="G58" s="86"/>
      <c r="H58" s="87"/>
      <c r="I58" s="87"/>
      <c r="J58" s="107"/>
      <c r="K58" s="87"/>
      <c r="L58" s="107"/>
      <c r="M58" s="87"/>
      <c r="N58" s="107"/>
      <c r="O58" s="123"/>
      <c r="P58" s="82"/>
      <c r="R58" s="24"/>
    </row>
    <row r="59" spans="1:18" ht="12.75" x14ac:dyDescent="0.2">
      <c r="A59" s="109" t="s">
        <v>2</v>
      </c>
      <c r="B59" s="88">
        <v>121.285</v>
      </c>
      <c r="C59" s="88">
        <v>111.86499999999999</v>
      </c>
      <c r="D59" s="88">
        <v>99.587000000000003</v>
      </c>
      <c r="E59" s="88">
        <v>97.271000000000001</v>
      </c>
      <c r="F59" s="88">
        <v>110.764</v>
      </c>
      <c r="G59" s="88">
        <v>117.47499999999999</v>
      </c>
      <c r="H59" s="87">
        <v>67.796000000000006</v>
      </c>
      <c r="I59" s="87">
        <v>46.603000000000002</v>
      </c>
      <c r="J59" s="87">
        <v>36.985999999999997</v>
      </c>
      <c r="K59" s="87">
        <v>33.046999999999997</v>
      </c>
      <c r="L59" s="87">
        <v>38.646000000000001</v>
      </c>
      <c r="M59" s="87">
        <v>106.357</v>
      </c>
      <c r="N59" s="107">
        <v>4.9980000000000002</v>
      </c>
      <c r="O59" s="123"/>
      <c r="P59" s="82"/>
      <c r="R59" s="24"/>
    </row>
    <row r="60" spans="1:18" ht="12.75" x14ac:dyDescent="0.2">
      <c r="A60" s="110" t="s">
        <v>1</v>
      </c>
      <c r="B60" s="95">
        <v>406.52800000000002</v>
      </c>
      <c r="C60" s="95">
        <v>387.13200000000001</v>
      </c>
      <c r="D60" s="95">
        <v>362.822</v>
      </c>
      <c r="E60" s="95">
        <v>354.85500000000002</v>
      </c>
      <c r="F60" s="95">
        <v>382.90600000000001</v>
      </c>
      <c r="G60" s="95">
        <v>432.58399999999995</v>
      </c>
      <c r="H60" s="96">
        <v>320.50900000000001</v>
      </c>
      <c r="I60" s="96">
        <v>316.02500000000003</v>
      </c>
      <c r="J60" s="96">
        <v>266.25799999999998</v>
      </c>
      <c r="K60" s="96">
        <v>371.60699999999997</v>
      </c>
      <c r="L60" s="96">
        <v>415.00700000000001</v>
      </c>
      <c r="M60" s="96">
        <v>427.97500000000002</v>
      </c>
      <c r="N60" s="111">
        <v>21.263999999999999</v>
      </c>
      <c r="O60" s="124"/>
      <c r="P60" s="82"/>
      <c r="R60" s="26"/>
    </row>
    <row r="61" spans="1:18" ht="3" customHeight="1" x14ac:dyDescent="0.2">
      <c r="A61" s="109"/>
      <c r="B61" s="112"/>
      <c r="C61" s="90"/>
      <c r="D61" s="90"/>
      <c r="E61" s="90"/>
      <c r="F61" s="90"/>
      <c r="G61" s="90"/>
      <c r="H61" s="85"/>
      <c r="I61" s="85"/>
      <c r="J61" s="85"/>
      <c r="K61" s="85"/>
      <c r="L61" s="85"/>
      <c r="M61" s="85"/>
      <c r="N61" s="4"/>
      <c r="O61" s="125"/>
      <c r="P61" s="82"/>
    </row>
    <row r="62" spans="1:18" ht="12.75" x14ac:dyDescent="0.2">
      <c r="A62" s="113" t="s">
        <v>18</v>
      </c>
      <c r="B62" s="114"/>
      <c r="C62" s="114"/>
      <c r="D62" s="114"/>
      <c r="E62" s="114"/>
      <c r="F62" s="114"/>
      <c r="G62" s="114"/>
      <c r="H62" s="106"/>
      <c r="I62" s="106"/>
      <c r="J62" s="106"/>
      <c r="K62" s="106"/>
      <c r="L62" s="106"/>
      <c r="M62" s="106"/>
      <c r="N62" s="105"/>
      <c r="O62" s="125"/>
      <c r="P62" s="82"/>
    </row>
    <row r="63" spans="1:18" ht="3" customHeight="1" x14ac:dyDescent="0.2">
      <c r="A63" s="109"/>
      <c r="B63" s="90"/>
      <c r="C63" s="90"/>
      <c r="D63" s="90"/>
      <c r="E63" s="90"/>
      <c r="F63" s="90"/>
      <c r="G63" s="90"/>
      <c r="H63" s="85"/>
      <c r="I63" s="85"/>
      <c r="J63" s="85"/>
      <c r="K63" s="85"/>
      <c r="L63" s="85"/>
      <c r="M63" s="85"/>
      <c r="N63" s="4"/>
      <c r="O63" s="125"/>
      <c r="P63" s="82"/>
    </row>
    <row r="64" spans="1:18" ht="13.5" customHeight="1" x14ac:dyDescent="0.2">
      <c r="A64" s="109" t="s">
        <v>0</v>
      </c>
      <c r="B64" s="88">
        <v>54.515999999999998</v>
      </c>
      <c r="C64" s="88">
        <v>69.234999999999999</v>
      </c>
      <c r="D64" s="88">
        <v>80.736000000000004</v>
      </c>
      <c r="E64" s="88">
        <v>90.522999999999996</v>
      </c>
      <c r="F64" s="88">
        <v>90.287000000000006</v>
      </c>
      <c r="G64" s="88">
        <v>103.038</v>
      </c>
      <c r="H64" s="87">
        <v>84.823999999999998</v>
      </c>
      <c r="I64" s="87">
        <v>98.087999999999994</v>
      </c>
      <c r="J64" s="87">
        <v>86.980999999999995</v>
      </c>
      <c r="K64" s="87">
        <v>87.713999999999999</v>
      </c>
      <c r="L64" s="87">
        <v>95.948999999999998</v>
      </c>
      <c r="M64" s="87">
        <v>106.541</v>
      </c>
      <c r="N64" s="87">
        <v>1.556</v>
      </c>
      <c r="O64" s="123"/>
      <c r="P64" s="82"/>
    </row>
    <row r="65" spans="1:17" ht="1.5" customHeight="1" x14ac:dyDescent="0.2">
      <c r="A65" s="109"/>
      <c r="B65" s="88"/>
      <c r="C65" s="88"/>
      <c r="D65" s="88"/>
      <c r="E65" s="88"/>
      <c r="F65" s="88"/>
      <c r="G65" s="88"/>
      <c r="H65" s="87"/>
      <c r="I65" s="87"/>
      <c r="J65" s="87"/>
      <c r="K65" s="87"/>
      <c r="L65" s="87"/>
      <c r="M65" s="87"/>
      <c r="N65" s="87"/>
      <c r="O65" s="123"/>
      <c r="P65" s="82"/>
    </row>
    <row r="66" spans="1:17" ht="1.5" customHeight="1" x14ac:dyDescent="0.2">
      <c r="A66" s="109"/>
      <c r="B66" s="88"/>
      <c r="C66" s="88"/>
      <c r="D66" s="88"/>
      <c r="E66" s="88"/>
      <c r="F66" s="88"/>
      <c r="G66" s="88"/>
      <c r="H66" s="87"/>
      <c r="I66" s="87"/>
      <c r="J66" s="87"/>
      <c r="K66" s="87"/>
      <c r="L66" s="87"/>
      <c r="M66" s="87"/>
      <c r="N66" s="87"/>
      <c r="O66" s="123"/>
      <c r="P66" s="82"/>
    </row>
    <row r="67" spans="1:17" ht="15" customHeight="1" x14ac:dyDescent="0.2">
      <c r="A67" s="109" t="s">
        <v>3</v>
      </c>
      <c r="B67" s="88">
        <v>28.795999999999999</v>
      </c>
      <c r="C67" s="88">
        <v>28.079000000000001</v>
      </c>
      <c r="D67" s="88">
        <v>27.122</v>
      </c>
      <c r="E67" s="88">
        <v>30.193999999999999</v>
      </c>
      <c r="F67" s="88">
        <v>27.713000000000001</v>
      </c>
      <c r="G67" s="88">
        <v>31.454000000000001</v>
      </c>
      <c r="H67" s="87">
        <v>24.259</v>
      </c>
      <c r="I67" s="87">
        <v>23.797000000000001</v>
      </c>
      <c r="J67" s="87">
        <v>28.844000000000001</v>
      </c>
      <c r="K67" s="87">
        <v>25.507999999999999</v>
      </c>
      <c r="L67" s="87">
        <v>27.393000000000001</v>
      </c>
      <c r="M67" s="87">
        <v>22.42</v>
      </c>
      <c r="N67" s="87">
        <v>5.96</v>
      </c>
      <c r="O67" s="123"/>
      <c r="P67" s="82"/>
    </row>
    <row r="68" spans="1:17" ht="12.75" x14ac:dyDescent="0.2">
      <c r="A68" s="110" t="s">
        <v>1</v>
      </c>
      <c r="B68" s="95">
        <v>83.311999999999998</v>
      </c>
      <c r="C68" s="95">
        <v>97.313999999999993</v>
      </c>
      <c r="D68" s="95">
        <v>107.858</v>
      </c>
      <c r="E68" s="95">
        <v>120.717</v>
      </c>
      <c r="F68" s="95">
        <v>118</v>
      </c>
      <c r="G68" s="95">
        <v>134.49199999999999</v>
      </c>
      <c r="H68" s="96">
        <v>109.083</v>
      </c>
      <c r="I68" s="96">
        <v>121.88499999999999</v>
      </c>
      <c r="J68" s="96">
        <v>115.82499999999999</v>
      </c>
      <c r="K68" s="96">
        <v>113.22199999999999</v>
      </c>
      <c r="L68" s="96">
        <v>123.342</v>
      </c>
      <c r="M68" s="96">
        <v>128.96100000000001</v>
      </c>
      <c r="N68" s="111">
        <v>7.516</v>
      </c>
      <c r="O68" s="124"/>
      <c r="P68" s="82"/>
    </row>
    <row r="69" spans="1:17" ht="12.75" x14ac:dyDescent="0.2">
      <c r="A69" s="110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111"/>
      <c r="O69" s="124"/>
      <c r="P69" s="82"/>
    </row>
    <row r="70" spans="1:17" ht="12.75" customHeight="1" x14ac:dyDescent="0.2">
      <c r="A70" s="148" t="s">
        <v>39</v>
      </c>
      <c r="B70" s="151" t="s">
        <v>21</v>
      </c>
      <c r="C70" s="151" t="s">
        <v>22</v>
      </c>
      <c r="D70" s="151" t="s">
        <v>23</v>
      </c>
      <c r="E70" s="151" t="s">
        <v>24</v>
      </c>
      <c r="F70" s="151" t="s">
        <v>20</v>
      </c>
      <c r="G70" s="151" t="s">
        <v>25</v>
      </c>
      <c r="H70" s="151" t="s">
        <v>26</v>
      </c>
      <c r="I70" s="151" t="s">
        <v>27</v>
      </c>
      <c r="J70" s="151" t="s">
        <v>28</v>
      </c>
      <c r="K70" s="151" t="s">
        <v>29</v>
      </c>
      <c r="L70" s="151" t="s">
        <v>31</v>
      </c>
      <c r="M70" s="155" t="s">
        <v>30</v>
      </c>
      <c r="N70" s="157" t="s">
        <v>35</v>
      </c>
      <c r="O70" s="52" t="s">
        <v>41</v>
      </c>
      <c r="P70" s="82"/>
    </row>
    <row r="71" spans="1:17" ht="12.75" x14ac:dyDescent="0.2">
      <c r="A71" s="149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49"/>
      <c r="N71" s="158"/>
      <c r="O71" s="73">
        <v>2019</v>
      </c>
      <c r="P71" s="82"/>
    </row>
    <row r="72" spans="1:17" ht="12.75" x14ac:dyDescent="0.2">
      <c r="A72" s="150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77"/>
      <c r="N72" s="118"/>
      <c r="O72" s="74" t="s">
        <v>19</v>
      </c>
      <c r="P72" s="82"/>
    </row>
    <row r="73" spans="1:17" ht="7.5" customHeight="1" x14ac:dyDescent="0.2">
      <c r="A73" s="109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4"/>
      <c r="O73" s="128"/>
      <c r="P73" s="82"/>
    </row>
    <row r="74" spans="1:17" ht="12.75" x14ac:dyDescent="0.2">
      <c r="A74" s="84" t="s">
        <v>16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97"/>
      <c r="N74" s="115"/>
      <c r="O74" s="125"/>
      <c r="P74" s="82"/>
    </row>
    <row r="75" spans="1:17" ht="3" customHeight="1" x14ac:dyDescent="0.2">
      <c r="A75" s="109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97"/>
      <c r="N75" s="115"/>
      <c r="O75" s="125"/>
      <c r="P75" s="82"/>
    </row>
    <row r="76" spans="1:17" ht="12.75" x14ac:dyDescent="0.2">
      <c r="A76" s="109" t="s">
        <v>5</v>
      </c>
      <c r="B76" s="88">
        <v>25.695</v>
      </c>
      <c r="C76" s="88">
        <v>25.257999999999999</v>
      </c>
      <c r="D76" s="88">
        <v>26.884</v>
      </c>
      <c r="E76" s="88">
        <v>26.844000000000001</v>
      </c>
      <c r="F76" s="88">
        <v>25.847000000000001</v>
      </c>
      <c r="G76" s="88">
        <v>25.73</v>
      </c>
      <c r="H76" s="88">
        <v>26.637</v>
      </c>
      <c r="I76" s="88">
        <v>27.010999999999999</v>
      </c>
      <c r="J76" s="88">
        <v>30.106000000000002</v>
      </c>
      <c r="K76" s="88">
        <v>32.881999999999998</v>
      </c>
      <c r="L76" s="88">
        <v>33.61</v>
      </c>
      <c r="M76" s="88">
        <v>27</v>
      </c>
      <c r="N76" s="86">
        <v>0</v>
      </c>
      <c r="O76" s="126">
        <v>333.5</v>
      </c>
      <c r="P76" s="82"/>
      <c r="Q76" s="82"/>
    </row>
    <row r="77" spans="1:17" ht="12.75" x14ac:dyDescent="0.2">
      <c r="A77" s="116" t="s">
        <v>6</v>
      </c>
      <c r="B77" s="117" t="s">
        <v>34</v>
      </c>
      <c r="C77" s="117" t="s">
        <v>34</v>
      </c>
      <c r="D77" s="117" t="s">
        <v>34</v>
      </c>
      <c r="E77" s="117" t="s">
        <v>34</v>
      </c>
      <c r="F77" s="117" t="s">
        <v>34</v>
      </c>
      <c r="G77" s="117" t="s">
        <v>34</v>
      </c>
      <c r="H77" s="117" t="s">
        <v>34</v>
      </c>
      <c r="I77" s="117" t="s">
        <v>34</v>
      </c>
      <c r="J77" s="117" t="s">
        <v>34</v>
      </c>
      <c r="K77" s="117" t="s">
        <v>34</v>
      </c>
      <c r="L77" s="117" t="s">
        <v>34</v>
      </c>
      <c r="M77" s="117" t="s">
        <v>34</v>
      </c>
      <c r="N77" s="117" t="s">
        <v>34</v>
      </c>
      <c r="O77" s="127" t="s">
        <v>34</v>
      </c>
    </row>
    <row r="78" spans="1:17" ht="12.75" x14ac:dyDescent="0.2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4"/>
      <c r="N78" s="20"/>
      <c r="O78" s="21"/>
    </row>
    <row r="79" spans="1:17" ht="12.75" x14ac:dyDescent="0.2">
      <c r="A79" s="15" t="s">
        <v>33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7" ht="12.75" x14ac:dyDescent="0.2">
      <c r="A80" s="15" t="s">
        <v>36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7" ht="12.75" x14ac:dyDescent="0.2">
      <c r="A81" s="15" t="s">
        <v>42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O81" s="46" t="s">
        <v>62</v>
      </c>
    </row>
    <row r="82" spans="1:17" ht="12.75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O82" s="47" t="s">
        <v>45</v>
      </c>
    </row>
    <row r="83" spans="1:17" ht="12.75" x14ac:dyDescent="0.2">
      <c r="D83" s="67"/>
      <c r="E83" s="67"/>
      <c r="F83" s="67"/>
      <c r="G83" s="67"/>
      <c r="H83" s="67"/>
      <c r="O83" s="1"/>
    </row>
    <row r="84" spans="1:17" ht="12.75" x14ac:dyDescent="0.2"/>
    <row r="85" spans="1:17" ht="12.75" x14ac:dyDescent="0.2"/>
    <row r="86" spans="1:17" ht="12.75" x14ac:dyDescent="0.2"/>
    <row r="87" spans="1:17" ht="12.75" x14ac:dyDescent="0.2"/>
    <row r="88" spans="1:17" ht="12.75" x14ac:dyDescent="0.2"/>
    <row r="89" spans="1:17" ht="12.75" x14ac:dyDescent="0.2"/>
    <row r="90" spans="1:17" ht="12.75" x14ac:dyDescent="0.2">
      <c r="Q90" s="66" t="s">
        <v>56</v>
      </c>
    </row>
    <row r="91" spans="1:17" ht="12.75" x14ac:dyDescent="0.2">
      <c r="Q91" s="67"/>
    </row>
    <row r="92" spans="1:17" ht="12.75" x14ac:dyDescent="0.2">
      <c r="Q92" s="66" t="s">
        <v>59</v>
      </c>
    </row>
    <row r="93" spans="1:17" ht="12.75" x14ac:dyDescent="0.2">
      <c r="Q93" s="67"/>
    </row>
    <row r="94" spans="1:17" ht="12.75" x14ac:dyDescent="0.2">
      <c r="Q94" s="66" t="s">
        <v>57</v>
      </c>
    </row>
    <row r="95" spans="1:17" ht="12.75" x14ac:dyDescent="0.2">
      <c r="Q95" s="67"/>
    </row>
    <row r="96" spans="1:17" ht="12.75" x14ac:dyDescent="0.2">
      <c r="Q96" s="79" t="s">
        <v>60</v>
      </c>
    </row>
    <row r="97" spans="17:17" ht="12.75" x14ac:dyDescent="0.2">
      <c r="Q97" s="67"/>
    </row>
    <row r="98" spans="17:17" ht="12.75" x14ac:dyDescent="0.2">
      <c r="Q98" s="66">
        <v>2018</v>
      </c>
    </row>
    <row r="99" spans="17:17" ht="12.75" x14ac:dyDescent="0.2">
      <c r="Q99" s="66">
        <v>2019</v>
      </c>
    </row>
    <row r="100" spans="17:17" ht="12.75" x14ac:dyDescent="0.2"/>
    <row r="101" spans="17:17" ht="12.75" x14ac:dyDescent="0.2"/>
    <row r="102" spans="17:17" ht="12.75" x14ac:dyDescent="0.2"/>
    <row r="103" spans="17:17" ht="12.75" x14ac:dyDescent="0.2">
      <c r="Q103" s="65"/>
    </row>
    <row r="104" spans="17:17" ht="12.75" x14ac:dyDescent="0.2"/>
    <row r="105" spans="17:17" ht="12.75" x14ac:dyDescent="0.2"/>
    <row r="106" spans="17:17" ht="12.75" x14ac:dyDescent="0.2"/>
    <row r="107" spans="17:17" ht="12.75" x14ac:dyDescent="0.2"/>
    <row r="108" spans="17:17" ht="12.75" x14ac:dyDescent="0.2"/>
    <row r="109" spans="17:17" ht="12.75" x14ac:dyDescent="0.2"/>
    <row r="110" spans="17:17" ht="12.75" x14ac:dyDescent="0.2"/>
    <row r="111" spans="17:17" ht="12.75" x14ac:dyDescent="0.2"/>
    <row r="112" spans="17:17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126" ht="12.75" x14ac:dyDescent="0.2"/>
    <row r="127" ht="12.75" x14ac:dyDescent="0.2"/>
    <row r="128" ht="12.75" x14ac:dyDescent="0.2"/>
    <row r="129" spans="2:2" ht="12.75" x14ac:dyDescent="0.2"/>
    <row r="130" spans="2:2" ht="12.75" x14ac:dyDescent="0.2"/>
    <row r="131" spans="2:2" ht="12.75" x14ac:dyDescent="0.2"/>
    <row r="132" spans="2:2" ht="12.75" x14ac:dyDescent="0.2"/>
    <row r="133" spans="2:2" ht="12.75" x14ac:dyDescent="0.2"/>
    <row r="134" spans="2:2" ht="12.75" x14ac:dyDescent="0.2"/>
    <row r="135" spans="2:2" ht="12.75" x14ac:dyDescent="0.2"/>
    <row r="136" spans="2:2" ht="12.75" x14ac:dyDescent="0.2"/>
    <row r="137" spans="2:2" ht="12.75" x14ac:dyDescent="0.2"/>
    <row r="138" spans="2:2" ht="12.75" x14ac:dyDescent="0.2"/>
    <row r="139" spans="2:2" ht="12.75" x14ac:dyDescent="0.2"/>
    <row r="140" spans="2:2" ht="12.75" x14ac:dyDescent="0.2"/>
    <row r="141" spans="2:2" ht="15.75" x14ac:dyDescent="0.25">
      <c r="B141" s="68"/>
    </row>
    <row r="142" spans="2:2" ht="12.75" x14ac:dyDescent="0.2"/>
    <row r="143" spans="2:2" ht="12.75" x14ac:dyDescent="0.2"/>
    <row r="144" spans="2:2" ht="12.75" x14ac:dyDescent="0.2"/>
    <row r="145" ht="12.75" x14ac:dyDescent="0.2"/>
    <row r="146" ht="12.75" x14ac:dyDescent="0.2"/>
    <row r="147" ht="12.75" x14ac:dyDescent="0.2"/>
    <row r="148" ht="12.75" x14ac:dyDescent="0.2"/>
    <row r="149" ht="12.75" x14ac:dyDescent="0.2"/>
    <row r="150" ht="12.75" x14ac:dyDescent="0.2"/>
    <row r="151" ht="12.75" x14ac:dyDescent="0.2"/>
    <row r="152" ht="12.75" x14ac:dyDescent="0.2"/>
    <row r="153" ht="12.75" x14ac:dyDescent="0.2"/>
    <row r="154" ht="12.75" x14ac:dyDescent="0.2"/>
  </sheetData>
  <mergeCells count="44">
    <mergeCell ref="H70:H71"/>
    <mergeCell ref="I70:I71"/>
    <mergeCell ref="J70:J71"/>
    <mergeCell ref="K70:K71"/>
    <mergeCell ref="L70:L71"/>
    <mergeCell ref="O50:O51"/>
    <mergeCell ref="A70:A72"/>
    <mergeCell ref="B70:B71"/>
    <mergeCell ref="C70:C71"/>
    <mergeCell ref="D70:D71"/>
    <mergeCell ref="E70:E71"/>
    <mergeCell ref="F70:F71"/>
    <mergeCell ref="F50:F51"/>
    <mergeCell ref="G50:G51"/>
    <mergeCell ref="H50:H51"/>
    <mergeCell ref="I50:I51"/>
    <mergeCell ref="J50:J51"/>
    <mergeCell ref="K50:K51"/>
    <mergeCell ref="M70:M71"/>
    <mergeCell ref="N70:N71"/>
    <mergeCell ref="G70:G71"/>
    <mergeCell ref="K11:K12"/>
    <mergeCell ref="L11:L12"/>
    <mergeCell ref="M11:M12"/>
    <mergeCell ref="N11:N12"/>
    <mergeCell ref="L50:L51"/>
    <mergeCell ref="M50:M51"/>
    <mergeCell ref="N50:N51"/>
    <mergeCell ref="A50:A52"/>
    <mergeCell ref="B50:B51"/>
    <mergeCell ref="C50:C51"/>
    <mergeCell ref="D50:D51"/>
    <mergeCell ref="E50:E51"/>
    <mergeCell ref="B8:J8"/>
    <mergeCell ref="A11:A13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ageMargins left="0.7" right="0.7" top="0.78740157499999996" bottom="0.78740157499999996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KJ 2016</vt:lpstr>
      <vt:lpstr>KJ 2017</vt:lpstr>
      <vt:lpstr>KJ 2018</vt:lpstr>
      <vt:lpstr>KJ 2019</vt:lpstr>
    </vt:vector>
  </TitlesOfParts>
  <Company>BML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BN3355</dc:creator>
  <cp:lastModifiedBy>Weiss, Nuria</cp:lastModifiedBy>
  <cp:lastPrinted>2011-06-30T10:33:42Z</cp:lastPrinted>
  <dcterms:created xsi:type="dcterms:W3CDTF">2000-03-29T14:24:40Z</dcterms:created>
  <dcterms:modified xsi:type="dcterms:W3CDTF">2020-02-17T13:52:25Z</dcterms:modified>
</cp:coreProperties>
</file>