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5\MVO-Online\MVO\Auswertungen\Fette\Stat.Monatsbericht\Stat. Monatsberichte Fette 2023\Käufe aufnehmende Hand\Dezember\"/>
    </mc:Choice>
  </mc:AlternateContent>
  <bookViews>
    <workbookView xWindow="60" yWindow="-150" windowWidth="14625" windowHeight="12765"/>
  </bookViews>
  <sheets>
    <sheet name="0201130 " sheetId="14" r:id="rId1"/>
  </sheets>
  <definedNames>
    <definedName name="_xlnm.Print_Area" localSheetId="0">'0201130 '!$B$5:$AB$44</definedName>
  </definedNames>
  <calcPr calcId="162913"/>
</workbook>
</file>

<file path=xl/calcChain.xml><?xml version="1.0" encoding="utf-8"?>
<calcChain xmlns="http://schemas.openxmlformats.org/spreadsheetml/2006/main">
  <c r="W42" i="14" l="1"/>
</calcChain>
</file>

<file path=xl/sharedStrings.xml><?xml version="1.0" encoding="utf-8"?>
<sst xmlns="http://schemas.openxmlformats.org/spreadsheetml/2006/main" count="67" uniqueCount="37">
  <si>
    <t>Käufe der aufnehmenden Hand von der Landwirtschaft</t>
  </si>
  <si>
    <t>1 000 t</t>
  </si>
  <si>
    <t>Futtererbsen</t>
  </si>
  <si>
    <t>Ackerbohnen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</si>
  <si>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</si>
  <si>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</si>
  <si>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</si>
  <si>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</si>
  <si>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</si>
  <si>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</si>
  <si>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</si>
  <si>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</si>
  <si>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</si>
  <si>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</si>
  <si>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</si>
  <si>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</si>
  <si>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 xml:space="preserve">Deutschland </t>
  </si>
  <si>
    <t>Monatlich meldende Betriebe</t>
  </si>
  <si>
    <t>Hülsenfrüchte
zusammen</t>
  </si>
  <si>
    <t>Monat</t>
  </si>
  <si>
    <r>
      <t xml:space="preserve">Sonstige
Hülsenfrüchte </t>
    </r>
    <r>
      <rPr>
        <vertAlign val="superscript"/>
        <sz val="6"/>
        <rFont val="Arial"/>
        <family val="2"/>
      </rPr>
      <t>1)</t>
    </r>
  </si>
  <si>
    <t xml:space="preserve">Raps </t>
  </si>
  <si>
    <r>
      <t xml:space="preserve">Sonstige Ölsaaten </t>
    </r>
    <r>
      <rPr>
        <vertAlign val="superscript"/>
        <sz val="6"/>
        <rFont val="Arial"/>
        <family val="2"/>
      </rPr>
      <t>2)</t>
    </r>
  </si>
  <si>
    <t>Hülsenfrüchte und Ölsaaten</t>
  </si>
  <si>
    <t>Anm.: Datengrundlage ist die Marktordnungswaren-Meldeverordnung. Die Werte der Vormonate können sich durch rückwirkende Korrekturen sowie durch Nachmeldungen ändern und entsprechen dem bei der Drucklegung aktuellen Stand.</t>
  </si>
  <si>
    <t xml:space="preserve">  BZL-Datenzentrum</t>
  </si>
  <si>
    <t>Sonstige Hülsenfrüchte</t>
  </si>
  <si>
    <r>
      <t>Eine gesonderte Kennzeichnung der Änderungen kann aus  technischen Gründen nicht erfolgen. - 1) Speisebohnen, Wicken, Süßlupinen u. a. – 2) Sojabohnen, Sonnenblumenkerne, Leinsaat,</t>
    </r>
    <r>
      <rPr>
        <sz val="6"/>
        <rFont val="Arial"/>
        <family val="2"/>
      </rPr>
      <t xml:space="preserve"> u.a.</t>
    </r>
  </si>
  <si>
    <t>.</t>
  </si>
  <si>
    <t>2020/2021</t>
  </si>
  <si>
    <t>BLE (415)</t>
  </si>
  <si>
    <t>2021/                                         2022</t>
  </si>
  <si>
    <t>2022/23</t>
  </si>
  <si>
    <t>2022/                                         2023</t>
  </si>
  <si>
    <t>2023/                                                2024</t>
  </si>
  <si>
    <t>2023/24</t>
  </si>
  <si>
    <t>Juli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</si>
</sst>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\ ??0.0"/>
    <numFmt numFmtId="165" formatCode="?\ ??0.0_)"/>
    <numFmt numFmtId="166" formatCode="0.0"/>
  </numFmts>
  <fonts count="10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5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/>
    <xf numFmtId="164" fontId="1" fillId="0" borderId="11" xfId="0" applyNumberFormat="1" applyFont="1" applyBorder="1" applyAlignment="1">
      <alignment horizontal="left" vertical="center"/>
    </xf>
    <xf numFmtId="0" fontId="0" fillId="0" borderId="11" xfId="0" applyBorder="1"/>
    <xf numFmtId="0" fontId="4" fillId="0" borderId="7" xfId="0" applyFont="1" applyBorder="1" applyAlignment="1">
      <alignment horizontal="centerContinuous" vertical="center"/>
    </xf>
    <xf numFmtId="0" fontId="9" fillId="0" borderId="0" xfId="0" applyFont="1"/>
    <xf numFmtId="0" fontId="7" fillId="0" borderId="0" xfId="0" applyFont="1"/>
    <xf numFmtId="0" fontId="1" fillId="0" borderId="3" xfId="0" applyFont="1" applyFill="1" applyBorder="1" applyAlignment="1">
      <alignment vertical="center"/>
    </xf>
    <xf numFmtId="165" fontId="0" fillId="0" borderId="0" xfId="0" applyNumberFormat="1"/>
    <xf numFmtId="0" fontId="0" fillId="0" borderId="0" xfId="0" applyFill="1"/>
    <xf numFmtId="164" fontId="1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7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166" fontId="0" fillId="0" borderId="0" xfId="0" applyNumberFormat="1"/>
    <xf numFmtId="0" fontId="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F4E296"/>
      <color rgb="FFD2AB84"/>
      <color rgb="FF66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Futtererbsen Käufe </a:t>
            </a:r>
            <a:r>
              <a:rPr lang="de-DE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</a:p>
        </c:rich>
      </c:tx>
      <c:layout>
        <c:manualLayout>
          <c:xMode val="edge"/>
          <c:yMode val="edge"/>
          <c:x val="0.31683238421744009"/>
          <c:y val="4.132077751852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'0201130 '!$A$52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'!$E$19:$E$33</c15:sqref>
                  </c15:fullRef>
                </c:ext>
              </c:extLst>
              <c:f>('0201130 '!$E$19:$E$21,'0201130 '!$E$23:$E$25,'0201130 '!$E$27:$E$29,'0201130 '!$E$31:$E$33)</c:f>
              <c:numCache>
                <c:formatCode>?\ ??0.0_)</c:formatCode>
                <c:ptCount val="12"/>
                <c:pt idx="0">
                  <c:v>67.489999999999995</c:v>
                </c:pt>
                <c:pt idx="1">
                  <c:v>33.918999999999997</c:v>
                </c:pt>
                <c:pt idx="2">
                  <c:v>7.0949999999999998</c:v>
                </c:pt>
                <c:pt idx="3">
                  <c:v>3.4689999999999999</c:v>
                </c:pt>
                <c:pt idx="4">
                  <c:v>3.7949999999999999</c:v>
                </c:pt>
                <c:pt idx="5">
                  <c:v>3.5019999999999998</c:v>
                </c:pt>
                <c:pt idx="6">
                  <c:v>2.3980000000000001</c:v>
                </c:pt>
                <c:pt idx="7">
                  <c:v>2.419</c:v>
                </c:pt>
                <c:pt idx="8">
                  <c:v>2.5790000000000002</c:v>
                </c:pt>
                <c:pt idx="9">
                  <c:v>2.581</c:v>
                </c:pt>
                <c:pt idx="10">
                  <c:v>1.974</c:v>
                </c:pt>
                <c:pt idx="11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CAB-B60A-78151380A6E5}"/>
            </c:ext>
          </c:extLst>
        </c:ser>
        <c:ser>
          <c:idx val="2"/>
          <c:order val="1"/>
          <c:tx>
            <c:strRef>
              <c:f>'0201130 '!$A$51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'!$F$19:$F$33</c15:sqref>
                  </c15:fullRef>
                </c:ext>
              </c:extLst>
              <c:f>('0201130 '!$F$19:$F$21,'0201130 '!$F$23:$F$25,'0201130 '!$F$27:$F$29,'0201130 '!$F$31:$F$33)</c:f>
              <c:numCache>
                <c:formatCode>?\ ??0.0_)</c:formatCode>
                <c:ptCount val="12"/>
                <c:pt idx="0">
                  <c:v>31.213999999999999</c:v>
                </c:pt>
                <c:pt idx="1">
                  <c:v>35.750999999999998</c:v>
                </c:pt>
                <c:pt idx="2">
                  <c:v>9.0950000000000006</c:v>
                </c:pt>
                <c:pt idx="3">
                  <c:v>3.653</c:v>
                </c:pt>
                <c:pt idx="4">
                  <c:v>3.6179999999999999</c:v>
                </c:pt>
                <c:pt idx="5">
                  <c:v>2.2679999999999998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FB3-4CAB-B60A-78151380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481744"/>
        <c:axId val="647482072"/>
        <c:extLst/>
      </c:barChart>
      <c:catAx>
        <c:axId val="6474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2072"/>
        <c:crosses val="autoZero"/>
        <c:auto val="1"/>
        <c:lblAlgn val="ctr"/>
        <c:lblOffset val="100"/>
        <c:noMultiLvlLbl val="0"/>
      </c:catAx>
      <c:valAx>
        <c:axId val="647482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11846893835668"/>
          <c:y val="0.8808823397075366"/>
          <c:w val="0.29014094009331459"/>
          <c:h val="8.4831946006749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Ackerbohnen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275421216534368"/>
          <c:y val="0.17430440278357676"/>
          <c:w val="0.85069334515291584"/>
          <c:h val="0.494257344022160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'0201130 '!$A$52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'!$I$19:$I$33</c15:sqref>
                  </c15:fullRef>
                </c:ext>
              </c:extLst>
              <c:f>('0201130 '!$I$19:$I$21,'0201130 '!$I$23:$I$25,'0201130 '!$I$27:$I$29,'0201130 '!$I$31:$I$33)</c:f>
              <c:numCache>
                <c:formatCode>?\ ??0.0_)</c:formatCode>
                <c:ptCount val="12"/>
                <c:pt idx="0">
                  <c:v>4.1139999999999999</c:v>
                </c:pt>
                <c:pt idx="1">
                  <c:v>30.483000000000001</c:v>
                </c:pt>
                <c:pt idx="2">
                  <c:v>14.916</c:v>
                </c:pt>
                <c:pt idx="3">
                  <c:v>5.4450000000000003</c:v>
                </c:pt>
                <c:pt idx="4">
                  <c:v>4.3579999999999997</c:v>
                </c:pt>
                <c:pt idx="5">
                  <c:v>4.468</c:v>
                </c:pt>
                <c:pt idx="6">
                  <c:v>3.4940000000000002</c:v>
                </c:pt>
                <c:pt idx="7">
                  <c:v>2.5950000000000002</c:v>
                </c:pt>
                <c:pt idx="8">
                  <c:v>2.5720000000000001</c:v>
                </c:pt>
                <c:pt idx="9">
                  <c:v>3.0449999999999999</c:v>
                </c:pt>
                <c:pt idx="10">
                  <c:v>3.1110000000000002</c:v>
                </c:pt>
                <c:pt idx="11">
                  <c:v>4.444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2-456E-B9A9-015684ADF4F4}"/>
            </c:ext>
          </c:extLst>
        </c:ser>
        <c:ser>
          <c:idx val="2"/>
          <c:order val="1"/>
          <c:tx>
            <c:strRef>
              <c:f>'0201130 '!$A$51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'!$J$19:$J$33</c15:sqref>
                  </c15:fullRef>
                </c:ext>
              </c:extLst>
              <c:f>('0201130 '!$J$19:$J$21,'0201130 '!$J$23:$J$25,'0201130 '!$J$27:$J$29,'0201130 '!$J$31:$J$33)</c:f>
              <c:numCache>
                <c:formatCode>?\ ??0.0_)</c:formatCode>
                <c:ptCount val="12"/>
                <c:pt idx="0">
                  <c:v>5.399</c:v>
                </c:pt>
                <c:pt idx="1">
                  <c:v>10.573</c:v>
                </c:pt>
                <c:pt idx="2">
                  <c:v>13.363</c:v>
                </c:pt>
                <c:pt idx="3">
                  <c:v>3.6269999999999998</c:v>
                </c:pt>
                <c:pt idx="4">
                  <c:v>2.0630000000000002</c:v>
                </c:pt>
                <c:pt idx="5">
                  <c:v>2.1070000000000002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2-456E-B9A9-015684AD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813296"/>
        <c:axId val="565810016"/>
      </c:barChart>
      <c:catAx>
        <c:axId val="5658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0016"/>
        <c:crosses val="autoZero"/>
        <c:auto val="1"/>
        <c:lblAlgn val="ctr"/>
        <c:lblOffset val="100"/>
        <c:noMultiLvlLbl val="0"/>
      </c:catAx>
      <c:valAx>
        <c:axId val="565810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Hülsenfrüchte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690038014638283"/>
          <c:y val="3.3684203081264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'0201130 '!$A$52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'!$M$19:$M$33</c15:sqref>
                  </c15:fullRef>
                </c:ext>
              </c:extLst>
              <c:f>('0201130 '!$M$19:$M$21,'0201130 '!$M$23:$M$25,'0201130 '!$M$27:$M$29,'0201130 '!$M$31:$M$33)</c:f>
              <c:numCache>
                <c:formatCode>?\ ??0.0_)</c:formatCode>
                <c:ptCount val="12"/>
                <c:pt idx="0">
                  <c:v>0.35499999999999998</c:v>
                </c:pt>
                <c:pt idx="1">
                  <c:v>2.3119999999999998</c:v>
                </c:pt>
                <c:pt idx="2">
                  <c:v>0.66600000000000004</c:v>
                </c:pt>
                <c:pt idx="3">
                  <c:v>0.184</c:v>
                </c:pt>
                <c:pt idx="4">
                  <c:v>0</c:v>
                </c:pt>
                <c:pt idx="5">
                  <c:v>0.252</c:v>
                </c:pt>
                <c:pt idx="6">
                  <c:v>0.22800000000000001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C-4D11-9D2E-119FF6E5FCA9}"/>
            </c:ext>
          </c:extLst>
        </c:ser>
        <c:ser>
          <c:idx val="0"/>
          <c:order val="1"/>
          <c:tx>
            <c:strRef>
              <c:f>'0201130 '!$A$51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'!$N$19:$N$33</c15:sqref>
                  </c15:fullRef>
                </c:ext>
              </c:extLst>
              <c:f>('0201130 '!$N$19:$N$21,'0201130 '!$N$23:$N$25,'0201130 '!$N$27:$N$29,'0201130 '!$N$31:$N$33)</c:f>
              <c:numCache>
                <c:formatCode>?\ ??0.0_)</c:formatCode>
                <c:ptCount val="12"/>
                <c:pt idx="0">
                  <c:v>0.16300000000000001</c:v>
                </c:pt>
                <c:pt idx="1">
                  <c:v>1.1379999999999999</c:v>
                </c:pt>
                <c:pt idx="2">
                  <c:v>2.2309999999999999</c:v>
                </c:pt>
                <c:pt idx="3">
                  <c:v>0.94699999999999995</c:v>
                </c:pt>
                <c:pt idx="4">
                  <c:v>0.28399999999999997</c:v>
                </c:pt>
                <c:pt idx="5">
                  <c:v>0.16400000000000001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C-4D11-9D2E-119FF6E5F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116056"/>
        <c:axId val="747116712"/>
      </c:barChart>
      <c:catAx>
        <c:axId val="7471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712"/>
        <c:crosses val="autoZero"/>
        <c:auto val="1"/>
        <c:lblAlgn val="ctr"/>
        <c:lblOffset val="100"/>
        <c:noMultiLvlLbl val="0"/>
      </c:catAx>
      <c:valAx>
        <c:axId val="747116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Raps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'0201130 '!$A$52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F4E29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'!$U$19:$U$33</c15:sqref>
                  </c15:fullRef>
                </c:ext>
              </c:extLst>
              <c:f>('0201130 '!$U$19:$U$21,'0201130 '!$U$23:$U$25,'0201130 '!$U$27:$U$29,'0201130 '!$U$31:$U$33)</c:f>
              <c:numCache>
                <c:formatCode>?\ ??0.0_)</c:formatCode>
                <c:ptCount val="12"/>
                <c:pt idx="0">
                  <c:v>1393.4010000000001</c:v>
                </c:pt>
                <c:pt idx="1">
                  <c:v>818.37900000000002</c:v>
                </c:pt>
                <c:pt idx="2">
                  <c:v>133.18600000000001</c:v>
                </c:pt>
                <c:pt idx="3">
                  <c:v>70.25</c:v>
                </c:pt>
                <c:pt idx="4">
                  <c:v>106.938</c:v>
                </c:pt>
                <c:pt idx="5">
                  <c:v>79.352000000000004</c:v>
                </c:pt>
                <c:pt idx="6">
                  <c:v>102.75</c:v>
                </c:pt>
                <c:pt idx="7">
                  <c:v>65.102999999999994</c:v>
                </c:pt>
                <c:pt idx="8">
                  <c:v>101.81699999999999</c:v>
                </c:pt>
                <c:pt idx="9">
                  <c:v>78.680999999999997</c:v>
                </c:pt>
                <c:pt idx="10">
                  <c:v>99.712000000000003</c:v>
                </c:pt>
                <c:pt idx="11">
                  <c:v>83.275000000000006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6-4632-802D-644DBB302F59}"/>
            </c:ext>
          </c:extLst>
        </c:ser>
        <c:ser>
          <c:idx val="0"/>
          <c:order val="1"/>
          <c:tx>
            <c:strRef>
              <c:f>'0201130 '!$A$51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'!$V$19:$V$33</c15:sqref>
                  </c15:fullRef>
                </c:ext>
              </c:extLst>
              <c:f>('0201130 '!$V$19:$V$21,'0201130 '!$V$23:$V$25,'0201130 '!$V$27:$V$29,'0201130 '!$V$31:$V$33)</c:f>
              <c:numCache>
                <c:formatCode>?\ ??0.0_)</c:formatCode>
                <c:ptCount val="12"/>
                <c:pt idx="0">
                  <c:v>1181.115</c:v>
                </c:pt>
                <c:pt idx="1">
                  <c:v>1094.905</c:v>
                </c:pt>
                <c:pt idx="2">
                  <c:v>198.614</c:v>
                </c:pt>
                <c:pt idx="3">
                  <c:v>106.889</c:v>
                </c:pt>
                <c:pt idx="4">
                  <c:v>101.922</c:v>
                </c:pt>
                <c:pt idx="5">
                  <c:v>106.881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6-4632-802D-644DBB302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333000"/>
        <c:axId val="748332344"/>
      </c:barChart>
      <c:catAx>
        <c:axId val="74833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2344"/>
        <c:crosses val="autoZero"/>
        <c:auto val="1"/>
        <c:lblAlgn val="ctr"/>
        <c:lblOffset val="100"/>
        <c:noMultiLvlLbl val="0"/>
      </c:catAx>
      <c:valAx>
        <c:axId val="748332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Ölsaaten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'0201130 '!$A$52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D2AB8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'!$Y$19:$Y$33</c15:sqref>
                  </c15:fullRef>
                </c:ext>
              </c:extLst>
              <c:f>('0201130 '!$Y$19:$Y$21,'0201130 '!$Y$23:$Y$25,'0201130 '!$Y$27:$Y$29,'0201130 '!$Y$31:$Y$33)</c:f>
              <c:numCache>
                <c:formatCode>?\ ??0.0_)</c:formatCode>
                <c:ptCount val="12"/>
                <c:pt idx="0">
                  <c:v>0.751</c:v>
                </c:pt>
                <c:pt idx="1">
                  <c:v>2.4529999999999998</c:v>
                </c:pt>
                <c:pt idx="2">
                  <c:v>35.165999999999997</c:v>
                </c:pt>
                <c:pt idx="3">
                  <c:v>46.069000000000003</c:v>
                </c:pt>
                <c:pt idx="4">
                  <c:v>16.736999999999998</c:v>
                </c:pt>
                <c:pt idx="5">
                  <c:v>4.4370000000000003</c:v>
                </c:pt>
                <c:pt idx="6">
                  <c:v>3.6389999999999998</c:v>
                </c:pt>
                <c:pt idx="7">
                  <c:v>3.43</c:v>
                </c:pt>
                <c:pt idx="8">
                  <c:v>5.532</c:v>
                </c:pt>
                <c:pt idx="9">
                  <c:v>2.6560000000000001</c:v>
                </c:pt>
                <c:pt idx="10">
                  <c:v>2.681</c:v>
                </c:pt>
                <c:pt idx="11">
                  <c:v>2.2629999999999999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5-4631-BAEC-9C6AE60F87F4}"/>
            </c:ext>
          </c:extLst>
        </c:ser>
        <c:ser>
          <c:idx val="0"/>
          <c:order val="1"/>
          <c:tx>
            <c:strRef>
              <c:f>'0201130 '!$A$51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 '!$C$19:$C$33</c15:sqref>
                  </c15:fullRef>
                </c:ext>
              </c:extLst>
              <c:f>('0201130 '!$C$19:$C$21,'0201130 '!$C$23:$C$25,'0201130 '!$C$27:$C$29,'0201130 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 '!$Z$19:$Z$33</c15:sqref>
                  </c15:fullRef>
                </c:ext>
              </c:extLst>
              <c:f>('0201130 '!$Z$19:$Z$21,'0201130 '!$Z$23:$Z$25,'0201130 '!$Z$27:$Z$29,'0201130 '!$Z$31:$Z$33)</c:f>
              <c:numCache>
                <c:formatCode>?\ ??0.0_)</c:formatCode>
                <c:ptCount val="12"/>
                <c:pt idx="0">
                  <c:v>1.02</c:v>
                </c:pt>
                <c:pt idx="1">
                  <c:v>1.2230000000000001</c:v>
                </c:pt>
                <c:pt idx="2">
                  <c:v>19.271000000000001</c:v>
                </c:pt>
                <c:pt idx="3">
                  <c:v>53.292000000000002</c:v>
                </c:pt>
                <c:pt idx="4">
                  <c:v>23.736999999999998</c:v>
                </c:pt>
                <c:pt idx="5">
                  <c:v>10.895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5-4631-BAEC-9C6AE60F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66880"/>
        <c:axId val="749165896"/>
      </c:barChart>
      <c:catAx>
        <c:axId val="7491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5896"/>
        <c:crosses val="autoZero"/>
        <c:auto val="1"/>
        <c:lblAlgn val="ctr"/>
        <c:lblOffset val="100"/>
        <c:noMultiLvlLbl val="0"/>
      </c:catAx>
      <c:valAx>
        <c:axId val="749165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7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58050" y="1276350"/>
          <a:ext cx="1914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(MBT-0201130-0000)</a:t>
          </a:r>
        </a:p>
      </xdr:txBody>
    </xdr:sp>
    <xdr:clientData/>
  </xdr:twoCellAnchor>
  <xdr:twoCellAnchor>
    <xdr:from>
      <xdr:col>2</xdr:col>
      <xdr:colOff>23814</xdr:colOff>
      <xdr:row>6</xdr:row>
      <xdr:rowOff>139821</xdr:rowOff>
    </xdr:from>
    <xdr:to>
      <xdr:col>4</xdr:col>
      <xdr:colOff>348369</xdr:colOff>
      <xdr:row>8</xdr:row>
      <xdr:rowOff>29917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23914" y="1216146"/>
          <a:ext cx="1324680" cy="252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08.02.2024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325461</xdr:colOff>
      <xdr:row>0</xdr:row>
      <xdr:rowOff>53579</xdr:rowOff>
    </xdr:from>
    <xdr:to>
      <xdr:col>12</xdr:col>
      <xdr:colOff>373061</xdr:colOff>
      <xdr:row>2</xdr:row>
      <xdr:rowOff>130041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1561" y="53579"/>
          <a:ext cx="1343000" cy="40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71436</xdr:colOff>
      <xdr:row>42</xdr:row>
      <xdr:rowOff>154781</xdr:rowOff>
    </xdr:from>
    <xdr:to>
      <xdr:col>12</xdr:col>
      <xdr:colOff>375047</xdr:colOff>
      <xdr:row>56</xdr:row>
      <xdr:rowOff>154781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291703</xdr:colOff>
      <xdr:row>42</xdr:row>
      <xdr:rowOff>154781</xdr:rowOff>
    </xdr:from>
    <xdr:to>
      <xdr:col>25</xdr:col>
      <xdr:colOff>255984</xdr:colOff>
      <xdr:row>56</xdr:row>
      <xdr:rowOff>160734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68460</xdr:colOff>
      <xdr:row>57</xdr:row>
      <xdr:rowOff>53578</xdr:rowOff>
    </xdr:from>
    <xdr:to>
      <xdr:col>12</xdr:col>
      <xdr:colOff>363140</xdr:colOff>
      <xdr:row>71</xdr:row>
      <xdr:rowOff>65485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59532</xdr:colOff>
      <xdr:row>71</xdr:row>
      <xdr:rowOff>119062</xdr:rowOff>
    </xdr:from>
    <xdr:to>
      <xdr:col>12</xdr:col>
      <xdr:colOff>366119</xdr:colOff>
      <xdr:row>85</xdr:row>
      <xdr:rowOff>121443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291703</xdr:colOff>
      <xdr:row>71</xdr:row>
      <xdr:rowOff>113109</xdr:rowOff>
    </xdr:from>
    <xdr:to>
      <xdr:col>25</xdr:col>
      <xdr:colOff>267891</xdr:colOff>
      <xdr:row>85</xdr:row>
      <xdr:rowOff>113109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293687</xdr:colOff>
      <xdr:row>0</xdr:row>
      <xdr:rowOff>55563</xdr:rowOff>
    </xdr:from>
    <xdr:to>
      <xdr:col>8</xdr:col>
      <xdr:colOff>51136</xdr:colOff>
      <xdr:row>4</xdr:row>
      <xdr:rowOff>90341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51012" y="55563"/>
          <a:ext cx="1386224" cy="68247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</xdr:row>
      <xdr:rowOff>15875</xdr:rowOff>
    </xdr:from>
    <xdr:to>
      <xdr:col>4</xdr:col>
      <xdr:colOff>27960</xdr:colOff>
      <xdr:row>4</xdr:row>
      <xdr:rowOff>691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77800"/>
          <a:ext cx="932835" cy="47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0.84693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1771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</a:t>
          </a:r>
          <a:r>
            <a:rPr lang="de-DE" sz="600" baseline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0.84717</cdr:x>
      <cdr:y>0.85723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7722" y="1934102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0.84657</cdr:x>
      <cdr:y>0.8576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12840" y="1940056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0.84705</cdr:x>
      <cdr:y>0.857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7" y="193053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0.84765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39629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Y90"/>
  <sheetViews>
    <sheetView showGridLines="0" showZeros="0" tabSelected="1" topLeftCell="Q8" zoomScale="180" zoomScaleNormal="180" workbookViewId="0">
      <selection activeCell="AC31" sqref="AC31"/>
    </sheetView>
  </sheetViews>
  <sheetFormatPr baseColWidth="10" defaultRowHeight="12.75" x14ac:dyDescent="0.2"/>
  <cols>
    <col min="2" max="2" width="0.5703125" customWidth="1"/>
    <col min="3" max="3" width="9.85546875" customWidth="1"/>
    <col min="4" max="4" width="5.140625" customWidth="1"/>
    <col min="5" max="5" width="6" customWidth="1"/>
    <col min="6" max="6" width="5.42578125" bestFit="1" customWidth="1"/>
    <col min="7" max="7" width="1" customWidth="1"/>
    <col min="8" max="8" width="6.85546875" customWidth="1"/>
    <col min="9" max="9" width="6" customWidth="1"/>
    <col min="10" max="10" width="5.5703125" bestFit="1" customWidth="1"/>
    <col min="11" max="11" width="1.7109375" customWidth="1"/>
    <col min="12" max="12" width="6.140625" customWidth="1"/>
    <col min="13" max="13" width="6" customWidth="1"/>
    <col min="14" max="14" width="5.140625" customWidth="1"/>
    <col min="15" max="15" width="2" customWidth="1"/>
    <col min="16" max="16" width="6.140625" customWidth="1"/>
    <col min="17" max="17" width="6" customWidth="1"/>
    <col min="18" max="18" width="5.7109375" customWidth="1"/>
    <col min="19" max="19" width="2" customWidth="1"/>
    <col min="20" max="20" width="5.5703125" customWidth="1"/>
    <col min="21" max="21" width="6" customWidth="1"/>
    <col min="22" max="22" width="6" bestFit="1" customWidth="1"/>
    <col min="23" max="23" width="1.7109375" customWidth="1"/>
    <col min="24" max="24" width="6.7109375" customWidth="1"/>
    <col min="25" max="25" width="6" customWidth="1"/>
    <col min="26" max="26" width="5.140625" customWidth="1"/>
    <col min="27" max="27" width="1.7109375" customWidth="1"/>
  </cols>
  <sheetData>
    <row r="5" spans="1:129" x14ac:dyDescent="0.2">
      <c r="A5" s="20"/>
    </row>
    <row r="6" spans="1:129" ht="21" customHeight="1" x14ac:dyDescent="0.2">
      <c r="B6" s="4"/>
      <c r="C6" s="5" t="s">
        <v>0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129" ht="15.75" customHeight="1" x14ac:dyDescent="0.2">
      <c r="B7" s="2"/>
      <c r="C7" s="3" t="s">
        <v>23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9" ht="12.75" customHeight="1" x14ac:dyDescent="0.2">
      <c r="B8" s="6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29" ht="3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29" ht="12" customHeight="1" x14ac:dyDescent="0.2">
      <c r="B10" s="77" t="s">
        <v>19</v>
      </c>
      <c r="C10" s="78"/>
      <c r="D10" s="60"/>
      <c r="E10" s="67" t="s">
        <v>2</v>
      </c>
      <c r="F10" s="82"/>
      <c r="G10" s="83"/>
      <c r="H10" s="66" t="s">
        <v>3</v>
      </c>
      <c r="I10" s="67"/>
      <c r="J10" s="67"/>
      <c r="K10" s="78"/>
      <c r="L10" s="66" t="s">
        <v>20</v>
      </c>
      <c r="M10" s="67"/>
      <c r="N10" s="67"/>
      <c r="O10" s="28"/>
      <c r="P10" s="66" t="s">
        <v>18</v>
      </c>
      <c r="Q10" s="67"/>
      <c r="R10" s="67"/>
      <c r="S10" s="78"/>
      <c r="T10" s="66" t="s">
        <v>21</v>
      </c>
      <c r="U10" s="67"/>
      <c r="V10" s="67"/>
      <c r="W10" s="28"/>
      <c r="X10" s="66" t="s">
        <v>22</v>
      </c>
      <c r="Y10" s="67"/>
      <c r="Z10" s="67"/>
      <c r="AA10" s="68"/>
      <c r="AC10" s="48" t="s">
        <v>29</v>
      </c>
    </row>
    <row r="11" spans="1:129" ht="12" customHeight="1" x14ac:dyDescent="0.2">
      <c r="B11" s="79"/>
      <c r="C11" s="80"/>
      <c r="D11" s="27"/>
      <c r="E11" s="84"/>
      <c r="F11" s="84"/>
      <c r="G11" s="75"/>
      <c r="H11" s="69"/>
      <c r="I11" s="70"/>
      <c r="J11" s="70"/>
      <c r="K11" s="85"/>
      <c r="L11" s="69"/>
      <c r="M11" s="70"/>
      <c r="N11" s="70"/>
      <c r="O11" s="29"/>
      <c r="P11" s="69"/>
      <c r="Q11" s="70"/>
      <c r="R11" s="70"/>
      <c r="S11" s="85"/>
      <c r="T11" s="69"/>
      <c r="U11" s="70"/>
      <c r="V11" s="70"/>
      <c r="W11" s="29"/>
      <c r="X11" s="69"/>
      <c r="Y11" s="70"/>
      <c r="Z11" s="70"/>
      <c r="AA11" s="71"/>
    </row>
    <row r="12" spans="1:129" ht="12" customHeight="1" x14ac:dyDescent="0.2">
      <c r="B12" s="79"/>
      <c r="C12" s="80"/>
      <c r="D12" s="72" t="s">
        <v>31</v>
      </c>
      <c r="E12" s="74" t="s">
        <v>33</v>
      </c>
      <c r="F12" s="62" t="s">
        <v>34</v>
      </c>
      <c r="G12" s="76"/>
      <c r="H12" s="72" t="s">
        <v>31</v>
      </c>
      <c r="I12" s="74" t="s">
        <v>33</v>
      </c>
      <c r="J12" s="62" t="s">
        <v>34</v>
      </c>
      <c r="K12" s="76"/>
      <c r="L12" s="74" t="s">
        <v>31</v>
      </c>
      <c r="M12" s="74" t="s">
        <v>33</v>
      </c>
      <c r="N12" s="62" t="s">
        <v>34</v>
      </c>
      <c r="O12" s="76"/>
      <c r="P12" s="74" t="s">
        <v>31</v>
      </c>
      <c r="Q12" s="74" t="s">
        <v>33</v>
      </c>
      <c r="R12" s="62" t="s">
        <v>34</v>
      </c>
      <c r="S12" s="76"/>
      <c r="T12" s="74" t="s">
        <v>31</v>
      </c>
      <c r="U12" s="74" t="s">
        <v>33</v>
      </c>
      <c r="V12" s="62" t="s">
        <v>34</v>
      </c>
      <c r="W12" s="76"/>
      <c r="X12" s="74" t="s">
        <v>31</v>
      </c>
      <c r="Y12" s="74" t="s">
        <v>33</v>
      </c>
      <c r="Z12" s="62" t="s">
        <v>34</v>
      </c>
      <c r="AA12" s="63"/>
    </row>
    <row r="13" spans="1:129" ht="9" customHeight="1" x14ac:dyDescent="0.2">
      <c r="B13" s="81"/>
      <c r="C13" s="75"/>
      <c r="D13" s="73"/>
      <c r="E13" s="75"/>
      <c r="F13" s="64"/>
      <c r="G13" s="75"/>
      <c r="H13" s="73"/>
      <c r="I13" s="75"/>
      <c r="J13" s="64"/>
      <c r="K13" s="75"/>
      <c r="L13" s="75"/>
      <c r="M13" s="75"/>
      <c r="N13" s="64"/>
      <c r="O13" s="75"/>
      <c r="P13" s="75"/>
      <c r="Q13" s="75"/>
      <c r="R13" s="64"/>
      <c r="S13" s="75"/>
      <c r="T13" s="75"/>
      <c r="U13" s="75"/>
      <c r="V13" s="64"/>
      <c r="W13" s="75"/>
      <c r="X13" s="75"/>
      <c r="Y13" s="75"/>
      <c r="Z13" s="64"/>
      <c r="AA13" s="65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</row>
    <row r="14" spans="1:129" ht="9" customHeight="1" x14ac:dyDescent="0.2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1:129" ht="12.75" customHeight="1" x14ac:dyDescent="0.2">
      <c r="B15" s="15"/>
      <c r="C15" s="16" t="s">
        <v>16</v>
      </c>
      <c r="D15" s="3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/>
    </row>
    <row r="16" spans="1:129" ht="3" customHeight="1" x14ac:dyDescent="0.2"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7"/>
    </row>
    <row r="17" spans="2:28" ht="12" customHeight="1" x14ac:dyDescent="0.2">
      <c r="B17" s="18"/>
      <c r="C17" s="31" t="s">
        <v>17</v>
      </c>
      <c r="D17" s="3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"/>
      <c r="U17" s="19"/>
      <c r="V17" s="19"/>
      <c r="W17" s="19"/>
      <c r="X17" s="19"/>
      <c r="Y17" s="19"/>
      <c r="Z17" s="19"/>
      <c r="AA17" s="17"/>
    </row>
    <row r="18" spans="2:28" ht="3" customHeight="1" x14ac:dyDescent="0.2">
      <c r="B18" s="10"/>
      <c r="C18" s="7"/>
      <c r="D18" s="21"/>
      <c r="E18" s="7"/>
      <c r="F18" s="38"/>
      <c r="G18" s="7"/>
      <c r="H18" s="7"/>
      <c r="I18" s="7"/>
      <c r="J18" s="7"/>
      <c r="K18" s="7"/>
      <c r="L18" s="7"/>
      <c r="M18" s="7"/>
      <c r="N18" s="41"/>
      <c r="O18" s="7"/>
      <c r="P18" s="7"/>
      <c r="Q18" s="7"/>
      <c r="R18" s="7"/>
      <c r="U18" s="7"/>
      <c r="V18" s="7"/>
      <c r="W18" s="7"/>
      <c r="X18" s="7"/>
      <c r="Y18" s="7"/>
      <c r="Z18" s="7"/>
      <c r="AA18" s="17"/>
    </row>
    <row r="19" spans="2:28" ht="8.1" customHeight="1" x14ac:dyDescent="0.2">
      <c r="B19" s="10"/>
      <c r="C19" s="8" t="s">
        <v>4</v>
      </c>
      <c r="D19" s="41">
        <v>30.434999999999999</v>
      </c>
      <c r="E19" s="41">
        <v>67.489999999999995</v>
      </c>
      <c r="F19" s="41">
        <v>31.213999999999999</v>
      </c>
      <c r="G19" s="21"/>
      <c r="H19" s="41">
        <v>2.41</v>
      </c>
      <c r="I19" s="41">
        <v>4.1139999999999999</v>
      </c>
      <c r="J19" s="41">
        <v>5.399</v>
      </c>
      <c r="K19" s="21"/>
      <c r="L19" s="41">
        <v>0.17599999999999999</v>
      </c>
      <c r="M19" s="41">
        <v>0.35499999999999998</v>
      </c>
      <c r="N19" s="41">
        <v>0.16300000000000001</v>
      </c>
      <c r="O19" s="21"/>
      <c r="P19" s="21">
        <v>33.021000000000001</v>
      </c>
      <c r="Q19" s="21">
        <v>71.959000000000003</v>
      </c>
      <c r="R19" s="21">
        <v>36.775999999999996</v>
      </c>
      <c r="T19" s="37">
        <v>955.43899999999996</v>
      </c>
      <c r="U19" s="41">
        <v>1393.4010000000001</v>
      </c>
      <c r="V19" s="41">
        <v>1181.115</v>
      </c>
      <c r="W19" s="21"/>
      <c r="X19" s="21">
        <v>0.7</v>
      </c>
      <c r="Y19" s="21">
        <v>0.751</v>
      </c>
      <c r="Z19" s="21">
        <v>1.02</v>
      </c>
      <c r="AA19" s="17"/>
    </row>
    <row r="20" spans="2:28" ht="8.1" customHeight="1" x14ac:dyDescent="0.2">
      <c r="B20" s="10"/>
      <c r="C20" s="8" t="s">
        <v>5</v>
      </c>
      <c r="D20" s="41">
        <v>50.1</v>
      </c>
      <c r="E20" s="41">
        <v>33.918999999999997</v>
      </c>
      <c r="F20" s="41">
        <v>35.750999999999998</v>
      </c>
      <c r="G20" s="21"/>
      <c r="H20" s="41">
        <v>13.173</v>
      </c>
      <c r="I20" s="41">
        <v>30.483000000000001</v>
      </c>
      <c r="J20" s="41">
        <v>10.573</v>
      </c>
      <c r="K20" s="21"/>
      <c r="L20" s="41">
        <v>1.3029999999999999</v>
      </c>
      <c r="M20" s="41">
        <v>2.3119999999999998</v>
      </c>
      <c r="N20" s="41">
        <v>1.1379999999999999</v>
      </c>
      <c r="O20" s="21"/>
      <c r="P20" s="21">
        <v>64.597999999999999</v>
      </c>
      <c r="Q20" s="21">
        <v>66.713999999999999</v>
      </c>
      <c r="R20" s="21">
        <v>47.461999999999996</v>
      </c>
      <c r="T20" s="21">
        <v>1105.5309999999999</v>
      </c>
      <c r="U20" s="21">
        <v>818.37900000000002</v>
      </c>
      <c r="V20" s="21">
        <v>1094.905</v>
      </c>
      <c r="W20" s="21"/>
      <c r="X20" s="21">
        <v>8.7999999999999995E-2</v>
      </c>
      <c r="Y20" s="21">
        <v>2.4529999999999998</v>
      </c>
      <c r="Z20" s="21">
        <v>1.2230000000000001</v>
      </c>
      <c r="AA20" s="17"/>
      <c r="AB20" s="61"/>
    </row>
    <row r="21" spans="2:28" ht="8.1" customHeight="1" x14ac:dyDescent="0.2">
      <c r="B21" s="10"/>
      <c r="C21" s="8" t="s">
        <v>6</v>
      </c>
      <c r="D21" s="42">
        <v>16.23</v>
      </c>
      <c r="E21" s="41">
        <v>7.0949999999999998</v>
      </c>
      <c r="F21" s="41">
        <v>9.0950000000000006</v>
      </c>
      <c r="G21" s="21"/>
      <c r="H21" s="41">
        <v>29.917000000000002</v>
      </c>
      <c r="I21" s="41">
        <v>14.916</v>
      </c>
      <c r="J21" s="41">
        <v>13.363</v>
      </c>
      <c r="K21" s="21"/>
      <c r="L21" s="41">
        <v>3.7469999999999999</v>
      </c>
      <c r="M21" s="41">
        <v>0.66600000000000004</v>
      </c>
      <c r="N21" s="41">
        <v>2.2309999999999999</v>
      </c>
      <c r="O21" s="21"/>
      <c r="P21" s="21">
        <v>49.894000000000005</v>
      </c>
      <c r="Q21" s="21">
        <v>22.677</v>
      </c>
      <c r="R21" s="21">
        <v>24.689</v>
      </c>
      <c r="T21" s="21">
        <v>163.10599999999999</v>
      </c>
      <c r="U21" s="21">
        <v>133.18600000000001</v>
      </c>
      <c r="V21" s="37">
        <v>198.614</v>
      </c>
      <c r="W21" s="21"/>
      <c r="X21" s="21">
        <v>7.2069999999999999</v>
      </c>
      <c r="Y21" s="41">
        <v>35.165999999999997</v>
      </c>
      <c r="Z21" s="41">
        <v>19.271000000000001</v>
      </c>
      <c r="AA21" s="17"/>
    </row>
    <row r="22" spans="2:28" ht="3" customHeight="1" x14ac:dyDescent="0.2">
      <c r="B22" s="10"/>
      <c r="C22" s="8"/>
      <c r="D22" s="42"/>
      <c r="E22" s="41"/>
      <c r="F22" s="41"/>
      <c r="G22" s="21"/>
      <c r="H22" s="21"/>
      <c r="I22" s="41"/>
      <c r="J22" s="41"/>
      <c r="K22" s="21"/>
      <c r="L22" s="21"/>
      <c r="M22" s="41"/>
      <c r="N22" s="41"/>
      <c r="O22" s="21"/>
      <c r="P22" s="21"/>
      <c r="Q22" s="58"/>
      <c r="R22" s="58"/>
      <c r="T22" s="21"/>
      <c r="U22" s="21"/>
      <c r="V22" s="21"/>
      <c r="W22" s="21"/>
      <c r="X22" s="21"/>
      <c r="Y22" s="21"/>
      <c r="Z22" s="21"/>
      <c r="AA22" s="17"/>
    </row>
    <row r="23" spans="2:28" ht="8.1" customHeight="1" x14ac:dyDescent="0.2">
      <c r="B23" s="10"/>
      <c r="C23" s="8" t="s">
        <v>7</v>
      </c>
      <c r="D23" s="38">
        <v>4.8609999999999998</v>
      </c>
      <c r="E23" s="41">
        <v>3.4689999999999999</v>
      </c>
      <c r="F23" s="41">
        <v>3.653</v>
      </c>
      <c r="G23" s="21"/>
      <c r="H23" s="21">
        <v>8.7289999999999992</v>
      </c>
      <c r="I23" s="41">
        <v>5.4450000000000003</v>
      </c>
      <c r="J23" s="41">
        <v>3.6269999999999998</v>
      </c>
      <c r="K23" s="21"/>
      <c r="L23" s="21" t="s">
        <v>28</v>
      </c>
      <c r="M23" s="41">
        <v>0.184</v>
      </c>
      <c r="N23" s="41">
        <v>0.94699999999999995</v>
      </c>
      <c r="O23" s="21"/>
      <c r="P23" s="21" t="s">
        <v>28</v>
      </c>
      <c r="Q23" s="21">
        <v>9.097999999999999</v>
      </c>
      <c r="R23" s="21">
        <v>8.2269999999999985</v>
      </c>
      <c r="T23" s="21">
        <v>89.841999999999999</v>
      </c>
      <c r="U23" s="21">
        <v>70.25</v>
      </c>
      <c r="V23" s="21">
        <v>106.889</v>
      </c>
      <c r="W23" s="21"/>
      <c r="X23" s="21">
        <v>47.302999999999997</v>
      </c>
      <c r="Y23" s="21">
        <v>46.069000000000003</v>
      </c>
      <c r="Z23" s="21">
        <v>53.292000000000002</v>
      </c>
      <c r="AA23" s="17"/>
      <c r="AB23" s="61"/>
    </row>
    <row r="24" spans="2:28" ht="8.1" customHeight="1" x14ac:dyDescent="0.2">
      <c r="B24" s="10"/>
      <c r="C24" s="8" t="s">
        <v>8</v>
      </c>
      <c r="D24" s="38">
        <v>3.6230000000000002</v>
      </c>
      <c r="E24" s="41">
        <v>3.7949999999999999</v>
      </c>
      <c r="F24" s="41">
        <v>3.6179999999999999</v>
      </c>
      <c r="G24" s="21"/>
      <c r="H24" s="21">
        <v>6.7450000000000001</v>
      </c>
      <c r="I24" s="41">
        <v>4.3579999999999997</v>
      </c>
      <c r="J24" s="41">
        <v>2.0630000000000002</v>
      </c>
      <c r="K24" s="21"/>
      <c r="L24" s="21">
        <v>0.38100000000000001</v>
      </c>
      <c r="M24" s="41" t="s">
        <v>28</v>
      </c>
      <c r="N24" s="41">
        <v>0.28399999999999997</v>
      </c>
      <c r="O24" s="21"/>
      <c r="P24" s="21">
        <v>10.749000000000001</v>
      </c>
      <c r="Q24" s="21" t="s">
        <v>28</v>
      </c>
      <c r="R24" s="21">
        <v>5.8890000000000002</v>
      </c>
      <c r="T24" s="21">
        <v>125.794</v>
      </c>
      <c r="U24" s="21">
        <v>106.938</v>
      </c>
      <c r="V24" s="21">
        <v>101.922</v>
      </c>
      <c r="W24" s="21"/>
      <c r="X24" s="21">
        <v>11.605</v>
      </c>
      <c r="Y24" s="21">
        <v>16.736999999999998</v>
      </c>
      <c r="Z24" s="21">
        <v>23.736999999999998</v>
      </c>
      <c r="AA24" s="17"/>
      <c r="AB24" s="61"/>
    </row>
    <row r="25" spans="2:28" ht="8.1" customHeight="1" x14ac:dyDescent="0.2">
      <c r="B25" s="10"/>
      <c r="C25" s="8" t="s">
        <v>9</v>
      </c>
      <c r="D25" s="38">
        <v>5.3319999999999999</v>
      </c>
      <c r="E25" s="41">
        <v>3.5019999999999998</v>
      </c>
      <c r="F25" s="41">
        <v>2.2679999999999998</v>
      </c>
      <c r="G25" s="21"/>
      <c r="H25" s="21">
        <v>6.7329999999999997</v>
      </c>
      <c r="I25" s="41">
        <v>4.468</v>
      </c>
      <c r="J25" s="41">
        <v>2.1070000000000002</v>
      </c>
      <c r="K25" s="21"/>
      <c r="L25" s="21">
        <v>0.253</v>
      </c>
      <c r="M25" s="41">
        <v>0.252</v>
      </c>
      <c r="N25" s="41">
        <v>0.16400000000000001</v>
      </c>
      <c r="O25" s="21"/>
      <c r="P25" s="21">
        <v>12.318</v>
      </c>
      <c r="Q25" s="21">
        <v>8.0169999999999995</v>
      </c>
      <c r="R25" s="21">
        <v>4.5389999999999997</v>
      </c>
      <c r="T25" s="21">
        <v>100.916</v>
      </c>
      <c r="U25" s="21">
        <v>79.352000000000004</v>
      </c>
      <c r="V25" s="21">
        <v>106.881</v>
      </c>
      <c r="W25" s="21"/>
      <c r="X25" s="21">
        <v>5.992</v>
      </c>
      <c r="Y25" s="21">
        <v>4.4370000000000003</v>
      </c>
      <c r="Z25" s="21">
        <v>10.895</v>
      </c>
      <c r="AA25" s="17"/>
    </row>
    <row r="26" spans="2:28" ht="3" customHeight="1" x14ac:dyDescent="0.2">
      <c r="B26" s="10"/>
      <c r="C26" s="8"/>
      <c r="D26" s="38"/>
      <c r="E26" s="41"/>
      <c r="F26" s="41"/>
      <c r="G26" s="21"/>
      <c r="H26" s="21"/>
      <c r="I26" s="41"/>
      <c r="J26" s="41"/>
      <c r="K26" s="21"/>
      <c r="L26" s="21"/>
      <c r="M26" s="41"/>
      <c r="N26" s="41"/>
      <c r="O26" s="21"/>
      <c r="P26" s="21"/>
      <c r="Q26" s="58"/>
      <c r="R26" s="58"/>
      <c r="T26" s="21"/>
      <c r="U26" s="21"/>
      <c r="V26" s="21"/>
      <c r="W26" s="21"/>
      <c r="X26" s="21"/>
      <c r="Y26" s="21"/>
      <c r="Z26" s="21"/>
      <c r="AA26" s="17"/>
    </row>
    <row r="27" spans="2:28" ht="8.1" customHeight="1" x14ac:dyDescent="0.2">
      <c r="B27" s="10"/>
      <c r="C27" s="8" t="s">
        <v>10</v>
      </c>
      <c r="D27" s="38">
        <v>2.5110000000000001</v>
      </c>
      <c r="E27" s="41">
        <v>2.3980000000000001</v>
      </c>
      <c r="F27" s="41"/>
      <c r="G27" s="21"/>
      <c r="H27" s="21">
        <v>4.2</v>
      </c>
      <c r="I27" s="41">
        <v>3.4940000000000002</v>
      </c>
      <c r="J27" s="41"/>
      <c r="K27" s="21"/>
      <c r="L27" s="21">
        <v>0.30099999999999999</v>
      </c>
      <c r="M27" s="41">
        <v>0.22800000000000001</v>
      </c>
      <c r="N27" s="41"/>
      <c r="O27" s="21"/>
      <c r="P27" s="21">
        <v>7.0050000000000008</v>
      </c>
      <c r="Q27" s="21">
        <v>6.2279999999999998</v>
      </c>
      <c r="R27" s="21"/>
      <c r="T27" s="37">
        <v>48.298000000000002</v>
      </c>
      <c r="U27" s="21">
        <v>102.75</v>
      </c>
      <c r="V27" s="21"/>
      <c r="W27" s="21"/>
      <c r="X27" s="21">
        <v>2.3570000000000002</v>
      </c>
      <c r="Y27" s="21">
        <v>3.6389999999999998</v>
      </c>
      <c r="Z27" s="21"/>
      <c r="AA27" s="17"/>
      <c r="AB27" s="61"/>
    </row>
    <row r="28" spans="2:28" ht="8.1" customHeight="1" x14ac:dyDescent="0.2">
      <c r="B28" s="10"/>
      <c r="C28" s="8" t="s">
        <v>11</v>
      </c>
      <c r="D28" s="38">
        <v>2.5550000000000002</v>
      </c>
      <c r="E28" s="41">
        <v>2.419</v>
      </c>
      <c r="F28" s="41"/>
      <c r="G28" s="21"/>
      <c r="H28" s="21">
        <v>5.056</v>
      </c>
      <c r="I28" s="41">
        <v>2.5950000000000002</v>
      </c>
      <c r="J28" s="41"/>
      <c r="K28" s="21"/>
      <c r="L28" s="21">
        <v>0.14699999999999999</v>
      </c>
      <c r="M28" s="41" t="s">
        <v>28</v>
      </c>
      <c r="N28" s="41"/>
      <c r="O28" s="21"/>
      <c r="P28" s="21">
        <v>7.7580000000000009</v>
      </c>
      <c r="Q28" s="58" t="s">
        <v>28</v>
      </c>
      <c r="R28" s="58"/>
      <c r="T28" s="21">
        <v>32.252000000000002</v>
      </c>
      <c r="U28" s="21">
        <v>65.102999999999994</v>
      </c>
      <c r="V28" s="21"/>
      <c r="W28" s="21"/>
      <c r="X28" s="21">
        <v>2.8119999999999998</v>
      </c>
      <c r="Y28" s="21">
        <v>3.43</v>
      </c>
      <c r="Z28" s="21"/>
      <c r="AA28" s="17"/>
    </row>
    <row r="29" spans="2:28" ht="8.1" customHeight="1" x14ac:dyDescent="0.2">
      <c r="B29" s="10"/>
      <c r="C29" s="8" t="s">
        <v>12</v>
      </c>
      <c r="D29" s="39">
        <v>3.0409999999999999</v>
      </c>
      <c r="E29" s="41">
        <v>2.5790000000000002</v>
      </c>
      <c r="F29" s="41"/>
      <c r="G29" s="21"/>
      <c r="H29" s="21">
        <v>3.4340000000000002</v>
      </c>
      <c r="I29" s="41">
        <v>2.5720000000000001</v>
      </c>
      <c r="J29" s="41"/>
      <c r="K29" s="21"/>
      <c r="L29" s="21">
        <v>0.23599999999999999</v>
      </c>
      <c r="M29" s="41" t="s">
        <v>28</v>
      </c>
      <c r="N29" s="41"/>
      <c r="O29" s="21"/>
      <c r="P29" s="21">
        <v>6.6</v>
      </c>
      <c r="Q29" s="58" t="s">
        <v>28</v>
      </c>
      <c r="R29" s="58"/>
      <c r="T29" s="21">
        <v>58.460999999999999</v>
      </c>
      <c r="U29" s="21">
        <v>101.81699999999999</v>
      </c>
      <c r="V29" s="21"/>
      <c r="W29" s="21"/>
      <c r="X29" s="21">
        <v>2.2370000000000001</v>
      </c>
      <c r="Y29" s="21">
        <v>5.532</v>
      </c>
      <c r="Z29" s="21"/>
      <c r="AA29" s="17"/>
    </row>
    <row r="30" spans="2:28" ht="3" customHeight="1" x14ac:dyDescent="0.2">
      <c r="B30" s="10"/>
      <c r="C30" s="8"/>
      <c r="D30" s="38"/>
      <c r="E30" s="41"/>
      <c r="F30" s="41"/>
      <c r="G30" s="21"/>
      <c r="H30" s="21"/>
      <c r="I30" s="41"/>
      <c r="J30" s="41"/>
      <c r="K30" s="21"/>
      <c r="L30" s="21"/>
      <c r="M30" s="41"/>
      <c r="N30" s="41"/>
      <c r="O30" s="21"/>
      <c r="P30" s="21"/>
      <c r="Q30" s="58"/>
      <c r="R30" s="58"/>
      <c r="T30" s="21"/>
      <c r="U30" s="21"/>
      <c r="V30" s="21"/>
      <c r="W30" s="21"/>
      <c r="X30" s="21"/>
      <c r="Y30" s="21"/>
      <c r="Z30" s="21"/>
      <c r="AA30" s="17"/>
    </row>
    <row r="31" spans="2:28" ht="8.1" customHeight="1" x14ac:dyDescent="0.2">
      <c r="B31" s="10"/>
      <c r="C31" s="8" t="s">
        <v>13</v>
      </c>
      <c r="D31" s="38">
        <v>2.2610000000000001</v>
      </c>
      <c r="E31" s="41">
        <v>2.581</v>
      </c>
      <c r="F31" s="41"/>
      <c r="G31" s="21"/>
      <c r="H31" s="21">
        <v>2.944</v>
      </c>
      <c r="I31" s="41">
        <v>3.0449999999999999</v>
      </c>
      <c r="J31" s="41"/>
      <c r="K31" s="21"/>
      <c r="L31" s="21">
        <v>0.28599999999999998</v>
      </c>
      <c r="M31" s="41" t="s">
        <v>28</v>
      </c>
      <c r="N31" s="41"/>
      <c r="O31" s="21"/>
      <c r="P31" s="21">
        <v>5.4909999999999997</v>
      </c>
      <c r="Q31" s="58" t="s">
        <v>28</v>
      </c>
      <c r="R31" s="58"/>
      <c r="T31" s="21">
        <v>13.25</v>
      </c>
      <c r="U31" s="21">
        <v>78.680999999999997</v>
      </c>
      <c r="V31" s="21"/>
      <c r="W31" s="21"/>
      <c r="X31" s="21">
        <v>2.61</v>
      </c>
      <c r="Y31" s="21">
        <v>2.6560000000000001</v>
      </c>
      <c r="Z31" s="21"/>
      <c r="AA31" s="17"/>
    </row>
    <row r="32" spans="2:28" ht="8.1" customHeight="1" x14ac:dyDescent="0.2">
      <c r="B32" s="10"/>
      <c r="C32" s="8" t="s">
        <v>14</v>
      </c>
      <c r="D32" s="38">
        <v>2.35</v>
      </c>
      <c r="E32" s="41">
        <v>1.974</v>
      </c>
      <c r="F32" s="41"/>
      <c r="G32" s="21"/>
      <c r="H32" s="21">
        <v>2.1190000000000002</v>
      </c>
      <c r="I32" s="41">
        <v>3.1110000000000002</v>
      </c>
      <c r="J32" s="41"/>
      <c r="K32" s="21"/>
      <c r="L32" s="21">
        <v>0.49199999999999999</v>
      </c>
      <c r="M32" s="41" t="s">
        <v>28</v>
      </c>
      <c r="N32" s="41"/>
      <c r="O32" s="21"/>
      <c r="P32" s="21">
        <v>4.9610000000000003</v>
      </c>
      <c r="Q32" s="58" t="s">
        <v>28</v>
      </c>
      <c r="R32" s="58"/>
      <c r="T32" s="21">
        <v>9.5790000000000006</v>
      </c>
      <c r="U32" s="21">
        <v>99.712000000000003</v>
      </c>
      <c r="V32" s="21"/>
      <c r="W32" s="21"/>
      <c r="X32" s="21">
        <v>2.38</v>
      </c>
      <c r="Y32" s="21">
        <v>2.681</v>
      </c>
      <c r="Z32" s="21"/>
      <c r="AA32" s="17"/>
    </row>
    <row r="33" spans="1:34" ht="8.1" customHeight="1" x14ac:dyDescent="0.2">
      <c r="B33" s="10"/>
      <c r="C33" s="8" t="s">
        <v>15</v>
      </c>
      <c r="D33" s="38">
        <v>2.403</v>
      </c>
      <c r="E33" s="41">
        <v>2.57</v>
      </c>
      <c r="F33" s="41"/>
      <c r="G33" s="21"/>
      <c r="H33" s="21">
        <v>2.0110000000000001</v>
      </c>
      <c r="I33" s="41">
        <v>4.444</v>
      </c>
      <c r="J33" s="41"/>
      <c r="K33" s="21"/>
      <c r="L33" s="21">
        <v>0.216</v>
      </c>
      <c r="M33" s="41" t="s">
        <v>28</v>
      </c>
      <c r="N33" s="41"/>
      <c r="O33" s="21"/>
      <c r="P33" s="21">
        <v>4.63</v>
      </c>
      <c r="Q33" s="58" t="s">
        <v>28</v>
      </c>
      <c r="R33" s="58"/>
      <c r="T33" s="21">
        <v>5.9370000000000003</v>
      </c>
      <c r="U33" s="21">
        <v>83.275000000000006</v>
      </c>
      <c r="V33" s="21"/>
      <c r="W33" s="21"/>
      <c r="X33" s="21">
        <v>1.659</v>
      </c>
      <c r="Y33" s="21">
        <v>2.2629999999999999</v>
      </c>
      <c r="Z33" s="21"/>
      <c r="AA33" s="17"/>
    </row>
    <row r="34" spans="1:34" ht="3" customHeight="1" x14ac:dyDescent="0.2">
      <c r="B34" s="11"/>
      <c r="C34" s="9"/>
      <c r="D34" s="22"/>
      <c r="E34" s="46"/>
      <c r="F34" s="46"/>
      <c r="G34" s="22"/>
      <c r="H34" s="22"/>
      <c r="I34" s="46"/>
      <c r="J34" s="46"/>
      <c r="K34" s="22"/>
      <c r="L34" s="22"/>
      <c r="M34" s="46"/>
      <c r="N34" s="46"/>
      <c r="O34" s="22"/>
      <c r="P34" s="22"/>
      <c r="Q34" s="46"/>
      <c r="R34" s="46"/>
      <c r="S34" s="22"/>
      <c r="T34" s="22"/>
      <c r="U34" s="59"/>
      <c r="V34" s="59"/>
      <c r="W34" s="22"/>
      <c r="X34" s="22"/>
      <c r="Y34" s="45"/>
      <c r="Z34" s="45"/>
      <c r="AA34" s="47"/>
    </row>
    <row r="35" spans="1:34" ht="3" customHeight="1" x14ac:dyDescent="0.2">
      <c r="B35" s="10"/>
      <c r="C35" s="8"/>
      <c r="D35" s="37"/>
      <c r="E35" s="52"/>
      <c r="F35" s="52"/>
      <c r="G35" s="37"/>
      <c r="H35" s="37"/>
      <c r="I35" s="52"/>
      <c r="J35" s="52"/>
      <c r="K35" s="37"/>
      <c r="L35" s="37"/>
      <c r="M35" s="52"/>
      <c r="N35" s="52"/>
      <c r="O35" s="37"/>
      <c r="P35" s="37"/>
      <c r="Q35" s="52"/>
      <c r="R35" s="52"/>
      <c r="S35" s="52"/>
      <c r="T35" s="37"/>
      <c r="U35" s="52"/>
      <c r="V35" s="52"/>
      <c r="W35" s="37"/>
      <c r="X35" s="37"/>
      <c r="Y35" s="53"/>
      <c r="Z35" s="53"/>
      <c r="AA35" s="17"/>
    </row>
    <row r="36" spans="1:34" ht="8.1" customHeight="1" x14ac:dyDescent="0.2">
      <c r="B36" s="10"/>
      <c r="C36" s="50" t="s">
        <v>36</v>
      </c>
      <c r="D36" s="37">
        <v>110.581</v>
      </c>
      <c r="E36" s="37">
        <v>119.26999999999998</v>
      </c>
      <c r="F36" s="41">
        <v>85.599000000000004</v>
      </c>
      <c r="G36" s="37">
        <v>0</v>
      </c>
      <c r="H36" s="37">
        <v>67.706999999999994</v>
      </c>
      <c r="I36" s="37">
        <v>63.784000000000006</v>
      </c>
      <c r="J36" s="41">
        <v>37.132000000000005</v>
      </c>
      <c r="K36" s="37">
        <v>0</v>
      </c>
      <c r="L36" s="37">
        <v>5.86</v>
      </c>
      <c r="M36" s="37">
        <v>3.7690000000000001</v>
      </c>
      <c r="N36" s="41">
        <v>4.9269999999999996</v>
      </c>
      <c r="O36" s="37">
        <v>0</v>
      </c>
      <c r="P36" s="37">
        <v>170.58</v>
      </c>
      <c r="Q36" s="37">
        <v>178.46499999999997</v>
      </c>
      <c r="R36" s="21">
        <v>127.58199999999999</v>
      </c>
      <c r="S36" s="37">
        <v>0</v>
      </c>
      <c r="T36" s="37">
        <v>2540.6280000000002</v>
      </c>
      <c r="U36" s="37">
        <v>2601.5060000000003</v>
      </c>
      <c r="V36" s="41">
        <v>2790.326</v>
      </c>
      <c r="W36" s="37">
        <v>0</v>
      </c>
      <c r="X36" s="37">
        <v>72.894999999999996</v>
      </c>
      <c r="Y36" s="37">
        <v>105.61299999999999</v>
      </c>
      <c r="Z36" s="21">
        <v>109.438</v>
      </c>
      <c r="AA36" s="17">
        <v>0</v>
      </c>
      <c r="AD36">
        <v>0</v>
      </c>
    </row>
    <row r="37" spans="1:34" ht="3" customHeight="1" x14ac:dyDescent="0.2">
      <c r="B37" s="12"/>
      <c r="C37" s="13"/>
      <c r="D37" s="54"/>
      <c r="E37" s="55"/>
      <c r="F37" s="56"/>
      <c r="G37" s="57"/>
      <c r="H37" s="57"/>
      <c r="I37" s="55"/>
      <c r="J37" s="56"/>
      <c r="K37" s="57"/>
      <c r="L37" s="57"/>
      <c r="M37" s="55"/>
      <c r="N37" s="56"/>
      <c r="O37" s="57"/>
      <c r="P37" s="57"/>
      <c r="Q37" s="55"/>
      <c r="R37" s="56"/>
      <c r="S37" s="57"/>
      <c r="T37" s="57"/>
      <c r="U37" s="55"/>
      <c r="V37" s="56"/>
      <c r="W37" s="57"/>
      <c r="X37" s="57"/>
      <c r="Y37" s="55"/>
      <c r="Z37" s="56"/>
      <c r="AA37" s="14"/>
    </row>
    <row r="38" spans="1:34" ht="3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4" ht="9" customHeight="1" x14ac:dyDescent="0.2">
      <c r="B39" s="23" t="s">
        <v>24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34" ht="11.25" customHeight="1" x14ac:dyDescent="0.2">
      <c r="B40" s="1" t="s">
        <v>27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0"/>
      <c r="W40" s="1"/>
      <c r="X40" s="1"/>
      <c r="Y40" s="1"/>
      <c r="AA40" s="35" t="s">
        <v>30</v>
      </c>
      <c r="AC40" s="51"/>
    </row>
    <row r="41" spans="1:34" ht="11.25" customHeight="1" x14ac:dyDescent="0.2">
      <c r="B41" s="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ht="11.25" customHeight="1" x14ac:dyDescent="0.2"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>
        <f t="shared" ref="W42" si="0">SUM(W19:W25)</f>
        <v>0</v>
      </c>
      <c r="X42" s="43"/>
      <c r="Y42" s="1"/>
      <c r="Z42" s="1"/>
      <c r="AA42" s="34" t="s">
        <v>25</v>
      </c>
    </row>
    <row r="43" spans="1:34" ht="12.75" customHeight="1" x14ac:dyDescent="0.2">
      <c r="B43" s="1"/>
      <c r="C43" s="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"/>
      <c r="T43" s="1"/>
      <c r="U43" s="1"/>
      <c r="V43" s="1"/>
      <c r="W43" s="1"/>
      <c r="X43" s="1"/>
      <c r="Y43" s="43"/>
      <c r="Z43" s="43"/>
      <c r="AC43" s="51"/>
    </row>
    <row r="44" spans="1:34" x14ac:dyDescent="0.2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AC44" s="51"/>
    </row>
    <row r="45" spans="1:34" x14ac:dyDescent="0.2">
      <c r="A45" s="4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AC45" s="51"/>
    </row>
    <row r="46" spans="1:34" x14ac:dyDescent="0.2">
      <c r="A46" s="49"/>
    </row>
    <row r="47" spans="1:34" x14ac:dyDescent="0.2">
      <c r="A47" s="49"/>
    </row>
    <row r="48" spans="1:34" x14ac:dyDescent="0.2">
      <c r="A48" s="49"/>
    </row>
    <row r="49" spans="1:28" x14ac:dyDescent="0.2">
      <c r="A49" s="49"/>
    </row>
    <row r="50" spans="1:28" x14ac:dyDescent="0.2">
      <c r="A50" s="48"/>
    </row>
    <row r="51" spans="1:28" x14ac:dyDescent="0.2">
      <c r="A51" s="36" t="s">
        <v>35</v>
      </c>
    </row>
    <row r="52" spans="1:28" x14ac:dyDescent="0.2">
      <c r="A52" s="36" t="s">
        <v>32</v>
      </c>
    </row>
    <row r="53" spans="1:28" x14ac:dyDescent="0.2">
      <c r="A53" s="36" t="s">
        <v>2</v>
      </c>
    </row>
    <row r="54" spans="1:28" x14ac:dyDescent="0.2">
      <c r="A54" s="36" t="s">
        <v>3</v>
      </c>
    </row>
    <row r="55" spans="1:28" x14ac:dyDescent="0.2">
      <c r="A55" s="36" t="s">
        <v>26</v>
      </c>
    </row>
    <row r="56" spans="1:28" x14ac:dyDescent="0.2">
      <c r="A56" s="48"/>
    </row>
    <row r="57" spans="1:28" x14ac:dyDescent="0.2">
      <c r="A57" s="49"/>
    </row>
    <row r="58" spans="1:28" x14ac:dyDescent="0.2">
      <c r="A58" s="49"/>
    </row>
    <row r="59" spans="1:28" x14ac:dyDescent="0.2">
      <c r="A59" s="49"/>
      <c r="AB59" s="49"/>
    </row>
    <row r="60" spans="1:28" x14ac:dyDescent="0.2">
      <c r="A60" s="49"/>
    </row>
    <row r="61" spans="1:28" x14ac:dyDescent="0.2">
      <c r="A61" s="49"/>
    </row>
    <row r="62" spans="1:28" x14ac:dyDescent="0.2">
      <c r="A62" s="49"/>
    </row>
    <row r="63" spans="1:28" x14ac:dyDescent="0.2">
      <c r="A63" s="49"/>
    </row>
    <row r="64" spans="1:28" x14ac:dyDescent="0.2">
      <c r="A64" s="49"/>
    </row>
    <row r="65" spans="1:1" x14ac:dyDescent="0.2">
      <c r="A65" s="49"/>
    </row>
    <row r="66" spans="1:1" x14ac:dyDescent="0.2">
      <c r="A66" s="49"/>
    </row>
    <row r="67" spans="1:1" x14ac:dyDescent="0.2">
      <c r="A67" s="49"/>
    </row>
    <row r="68" spans="1:1" x14ac:dyDescent="0.2">
      <c r="A68" s="49"/>
    </row>
    <row r="69" spans="1:1" x14ac:dyDescent="0.2">
      <c r="A69" s="49"/>
    </row>
    <row r="70" spans="1:1" x14ac:dyDescent="0.2">
      <c r="A70" s="49"/>
    </row>
    <row r="71" spans="1:1" x14ac:dyDescent="0.2">
      <c r="A71" s="49"/>
    </row>
    <row r="72" spans="1:1" x14ac:dyDescent="0.2">
      <c r="A72" s="49"/>
    </row>
    <row r="73" spans="1:1" x14ac:dyDescent="0.2">
      <c r="A73" s="49"/>
    </row>
    <row r="74" spans="1:1" x14ac:dyDescent="0.2">
      <c r="A74" s="49"/>
    </row>
    <row r="90" spans="3:25" x14ac:dyDescent="0.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</sheetData>
  <mergeCells count="25">
    <mergeCell ref="Y12:Y13"/>
    <mergeCell ref="B10:C13"/>
    <mergeCell ref="E10:G11"/>
    <mergeCell ref="H10:K11"/>
    <mergeCell ref="L10:N11"/>
    <mergeCell ref="P10:S11"/>
    <mergeCell ref="P12:P13"/>
    <mergeCell ref="Q12:Q13"/>
    <mergeCell ref="R12:S13"/>
    <mergeCell ref="Z12:AA13"/>
    <mergeCell ref="X10:AA11"/>
    <mergeCell ref="D12:D13"/>
    <mergeCell ref="E12:E13"/>
    <mergeCell ref="F12:G13"/>
    <mergeCell ref="H12:H13"/>
    <mergeCell ref="I12:I13"/>
    <mergeCell ref="J12:K13"/>
    <mergeCell ref="L12:L13"/>
    <mergeCell ref="M12:M13"/>
    <mergeCell ref="N12:O13"/>
    <mergeCell ref="T10:V11"/>
    <mergeCell ref="T12:T13"/>
    <mergeCell ref="U12:U13"/>
    <mergeCell ref="V12:W13"/>
    <mergeCell ref="X12:X13"/>
  </mergeCells>
  <pageMargins left="0.78740157480314965" right="0.78740157480314965" top="0.39370078740157483" bottom="0.19685039370078741" header="0.19685039370078741" footer="0.19685039370078741"/>
  <pageSetup paperSize="9" scale="96" fitToHeight="0" orientation="landscape" verticalDpi="300" r:id="rId1"/>
  <headerFooter alignWithMargins="0">
    <oddFooter>&amp;L&amp;D /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0201130 </vt:lpstr>
      <vt:lpstr>'0201130 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Hirtsiefer, Anne</cp:lastModifiedBy>
  <cp:lastPrinted>2009-12-16T12:31:19Z</cp:lastPrinted>
  <dcterms:created xsi:type="dcterms:W3CDTF">1999-11-24T12:30:12Z</dcterms:created>
  <dcterms:modified xsi:type="dcterms:W3CDTF">2024-02-08T10:35:56Z</dcterms:modified>
</cp:coreProperties>
</file>